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04 公民館担当\01 公民館・青少年会館管理事務事業\01 公民館・青少年会館貸館事業\05 公共施設予約システム\03 R7プロポーザル\03 業者提出資料\Ver.６ 第１回選定会議後修正（確定版）\"/>
    </mc:Choice>
  </mc:AlternateContent>
  <bookViews>
    <workbookView xWindow="0" yWindow="0" windowWidth="20490" windowHeight="6405" firstSheet="1" activeTab="1"/>
  </bookViews>
  <sheets>
    <sheet name="機能要件一覧（最終）  " sheetId="8" state="hidden" r:id="rId1"/>
    <sheet name="機能要件一覧" sheetId="6" r:id="rId2"/>
    <sheet name="機能要件一覧（Ver.５ 第２回会議後） " sheetId="5" state="hidden" r:id="rId3"/>
    <sheet name="機能要件一覧（Ver.4 第２回会議用)" sheetId="4" state="hidden" r:id="rId4"/>
    <sheet name="【参考】機能要件一覧（修正内容）" sheetId="2" state="hidden" r:id="rId5"/>
    <sheet name="元" sheetId="1" state="hidden" r:id="rId6"/>
  </sheets>
  <definedNames>
    <definedName name="_xlnm._FilterDatabase" localSheetId="4" hidden="1">'【参考】機能要件一覧（修正内容）'!$A$13:$L$249</definedName>
    <definedName name="_xlnm._FilterDatabase" localSheetId="1" hidden="1">機能要件一覧!$A$13:$K$237</definedName>
    <definedName name="_xlnm._FilterDatabase" localSheetId="3" hidden="1">'機能要件一覧（Ver.4 第２回会議用)'!$A$13:$L$249</definedName>
    <definedName name="_xlnm._FilterDatabase" localSheetId="2" hidden="1">'機能要件一覧（Ver.５ 第２回会議後） '!$A$13:$L$249</definedName>
    <definedName name="_xlnm._FilterDatabase" localSheetId="0" hidden="1">'機能要件一覧（最終）  '!$A$13:$I$249</definedName>
    <definedName name="_xlnm._FilterDatabase" localSheetId="5" hidden="1">元!$A$1:$J$258</definedName>
    <definedName name="_xlnm.Print_Area" localSheetId="4">'【参考】機能要件一覧（修正内容）'!$A$1:$K$249</definedName>
    <definedName name="_xlnm.Print_Area" localSheetId="1">機能要件一覧!$A$1:$J$237</definedName>
    <definedName name="_xlnm.Print_Area" localSheetId="3">'機能要件一覧（Ver.4 第２回会議用)'!$A$1:$K$249</definedName>
    <definedName name="_xlnm.Print_Area" localSheetId="2">'機能要件一覧（Ver.５ 第２回会議後） '!$A$1:$K$249</definedName>
    <definedName name="_xlnm.Print_Area" localSheetId="0">'機能要件一覧（最終）  '!$A$1:$H$249</definedName>
    <definedName name="_xlnm.Print_Area" localSheetId="5">元!$A$1:$J$250</definedName>
    <definedName name="_xlnm.Print_Titles" localSheetId="5">元!$1:$18</definedName>
  </definedNames>
  <calcPr calcId="162913" concurrentManualCount="2"/>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52" i="8" l="1"/>
  <c r="E256" i="8" s="1"/>
  <c r="E251" i="8"/>
  <c r="E255" i="8" s="1"/>
  <c r="E257" i="8" l="1"/>
  <c r="E253" i="8"/>
  <c r="E240" i="6"/>
  <c r="E244" i="6" s="1"/>
  <c r="E239" i="6"/>
  <c r="E243" i="6" s="1"/>
  <c r="E245" i="6" l="1"/>
  <c r="E241" i="6"/>
  <c r="E255" i="5"/>
  <c r="E257" i="5" s="1"/>
  <c r="E252" i="5"/>
  <c r="E256" i="5" s="1"/>
  <c r="E251" i="5"/>
  <c r="E253" i="5" s="1"/>
  <c r="E256" i="4" l="1"/>
  <c r="E255" i="4"/>
  <c r="E257" i="4"/>
  <c r="E251" i="4"/>
  <c r="E252" i="4" l="1"/>
  <c r="E253" i="4" l="1"/>
  <c r="E257" i="2"/>
  <c r="E252" i="2"/>
  <c r="E251" i="2"/>
  <c r="E253" i="2" l="1"/>
  <c r="F258" i="1"/>
  <c r="F254" i="1"/>
  <c r="F253" i="1"/>
  <c r="F252" i="1"/>
</calcChain>
</file>

<file path=xl/sharedStrings.xml><?xml version="1.0" encoding="utf-8"?>
<sst xmlns="http://schemas.openxmlformats.org/spreadsheetml/2006/main" count="2715" uniqueCount="317">
  <si>
    <t>機能要件一覧</t>
    <rPh sb="0" eb="2">
      <t>きのう</t>
    </rPh>
    <rPh sb="2" eb="4">
      <t>ようけん</t>
    </rPh>
    <rPh sb="4" eb="6">
      <t>いちらん</t>
    </rPh>
    <phoneticPr fontId="2" type="Hiragana"/>
  </si>
  <si>
    <t>【定義】</t>
    <rPh sb="1" eb="3">
      <t>テイギ</t>
    </rPh>
    <phoneticPr fontId="1"/>
  </si>
  <si>
    <t>　・施設     　 ：施設とは、会議室やホール等を有する公共施設（テニスコート等を有する屋外施設も含む）そのものを指す。</t>
    <rPh sb="2" eb="4">
      <t>シセツ</t>
    </rPh>
    <rPh sb="12" eb="14">
      <t>シセツ</t>
    </rPh>
    <rPh sb="17" eb="20">
      <t>カイギシツ</t>
    </rPh>
    <rPh sb="24" eb="25">
      <t>トウ</t>
    </rPh>
    <rPh sb="26" eb="27">
      <t>ユウ</t>
    </rPh>
    <rPh sb="29" eb="31">
      <t>コウキョウ</t>
    </rPh>
    <rPh sb="31" eb="33">
      <t>シセツ</t>
    </rPh>
    <rPh sb="40" eb="41">
      <t>トウ</t>
    </rPh>
    <rPh sb="42" eb="43">
      <t>ユウ</t>
    </rPh>
    <rPh sb="45" eb="47">
      <t>オクガイ</t>
    </rPh>
    <rPh sb="47" eb="49">
      <t>シセツ</t>
    </rPh>
    <rPh sb="50" eb="51">
      <t>フク</t>
    </rPh>
    <rPh sb="58" eb="59">
      <t>サ</t>
    </rPh>
    <phoneticPr fontId="1"/>
  </si>
  <si>
    <t>　・室場     　 ：室場とは、会議室やホール等、施設内で実際に貸出を行う部屋・テニスコートやグラウンド等を指す。</t>
    <rPh sb="2" eb="3">
      <t>シツ</t>
    </rPh>
    <rPh sb="3" eb="4">
      <t>ジョウ</t>
    </rPh>
    <rPh sb="12" eb="13">
      <t>シツ</t>
    </rPh>
    <rPh sb="13" eb="14">
      <t>ジョウ</t>
    </rPh>
    <rPh sb="17" eb="20">
      <t>カイギシツ</t>
    </rPh>
    <rPh sb="24" eb="25">
      <t>トウ</t>
    </rPh>
    <rPh sb="26" eb="28">
      <t>シセツ</t>
    </rPh>
    <rPh sb="28" eb="29">
      <t>ナイ</t>
    </rPh>
    <rPh sb="30" eb="32">
      <t>ジッサイ</t>
    </rPh>
    <rPh sb="33" eb="34">
      <t>カ</t>
    </rPh>
    <rPh sb="34" eb="35">
      <t>ダ</t>
    </rPh>
    <rPh sb="36" eb="37">
      <t>オコナ</t>
    </rPh>
    <rPh sb="38" eb="40">
      <t>ヘヤ</t>
    </rPh>
    <rPh sb="53" eb="54">
      <t>トウ</t>
    </rPh>
    <rPh sb="55" eb="56">
      <t>サ</t>
    </rPh>
    <phoneticPr fontId="1"/>
  </si>
  <si>
    <t>　・面　 　   　 ：面とは、室場を間仕切り等で分割して貸出を行う際の単位を指す。また、同一施設内の複数のテニスコート等を１室場と
                 　 数える場合のテニスコート等の最小単位。</t>
    <rPh sb="2" eb="3">
      <t>メン</t>
    </rPh>
    <rPh sb="12" eb="13">
      <t>メン</t>
    </rPh>
    <rPh sb="16" eb="17">
      <t>シツ</t>
    </rPh>
    <rPh sb="17" eb="18">
      <t>ジョウ</t>
    </rPh>
    <rPh sb="19" eb="22">
      <t>マジキ</t>
    </rPh>
    <rPh sb="23" eb="24">
      <t>トウ</t>
    </rPh>
    <rPh sb="25" eb="27">
      <t>ブンカツ</t>
    </rPh>
    <rPh sb="29" eb="30">
      <t>カ</t>
    </rPh>
    <rPh sb="30" eb="31">
      <t>ダ</t>
    </rPh>
    <rPh sb="32" eb="33">
      <t>オコナ</t>
    </rPh>
    <rPh sb="34" eb="35">
      <t>サイ</t>
    </rPh>
    <rPh sb="36" eb="38">
      <t>タンイ</t>
    </rPh>
    <rPh sb="39" eb="40">
      <t>サ</t>
    </rPh>
    <rPh sb="45" eb="47">
      <t>ドウイツ</t>
    </rPh>
    <rPh sb="47" eb="49">
      <t>シセツ</t>
    </rPh>
    <rPh sb="49" eb="50">
      <t>ナイ</t>
    </rPh>
    <rPh sb="51" eb="53">
      <t>フクスウ</t>
    </rPh>
    <rPh sb="60" eb="61">
      <t>トウ</t>
    </rPh>
    <rPh sb="63" eb="64">
      <t>シツ</t>
    </rPh>
    <rPh sb="64" eb="65">
      <t>ジョウ</t>
    </rPh>
    <rPh sb="86" eb="87">
      <t>カゾ</t>
    </rPh>
    <rPh sb="89" eb="91">
      <t>バアイ</t>
    </rPh>
    <rPh sb="98" eb="99">
      <t>トウ</t>
    </rPh>
    <rPh sb="100" eb="102">
      <t>サイショウ</t>
    </rPh>
    <rPh sb="102" eb="104">
      <t>タンイ</t>
    </rPh>
    <phoneticPr fontId="1"/>
  </si>
  <si>
    <t>　・コマ     　　：コマとは、「午前・午後・夜間」や「10:00～11:00」等の室場または面の予約における貸出単位を指す。</t>
    <rPh sb="18" eb="20">
      <t>ゴゼン</t>
    </rPh>
    <rPh sb="21" eb="23">
      <t>ゴゴ</t>
    </rPh>
    <rPh sb="24" eb="26">
      <t>ヤカン</t>
    </rPh>
    <rPh sb="41" eb="42">
      <t>トウ</t>
    </rPh>
    <rPh sb="43" eb="44">
      <t>シツ</t>
    </rPh>
    <rPh sb="44" eb="45">
      <t>ジョウ</t>
    </rPh>
    <rPh sb="48" eb="49">
      <t>メン</t>
    </rPh>
    <rPh sb="50" eb="52">
      <t>ヨヤク</t>
    </rPh>
    <rPh sb="56" eb="58">
      <t>カシダシ</t>
    </rPh>
    <rPh sb="58" eb="60">
      <t>タンイ</t>
    </rPh>
    <rPh sb="61" eb="62">
      <t>サ</t>
    </rPh>
    <phoneticPr fontId="1"/>
  </si>
  <si>
    <t>　・メール　    ：特定のメールアドレスへの通知機能を指す。</t>
    <rPh sb="23" eb="25">
      <t>ツウチ</t>
    </rPh>
    <rPh sb="28" eb="29">
      <t>サ</t>
    </rPh>
    <phoneticPr fontId="1"/>
  </si>
  <si>
    <t>　・メッセージ　：システム内における利用者への通知機能を指す。</t>
    <rPh sb="13" eb="14">
      <t>ナイ</t>
    </rPh>
    <rPh sb="18" eb="20">
      <t>リヨウ</t>
    </rPh>
    <rPh sb="20" eb="21">
      <t>シャ</t>
    </rPh>
    <rPh sb="23" eb="25">
      <t>ツウチ</t>
    </rPh>
    <rPh sb="25" eb="27">
      <t>キノウ</t>
    </rPh>
    <rPh sb="28" eb="29">
      <t>サ</t>
    </rPh>
    <phoneticPr fontId="1"/>
  </si>
  <si>
    <t>【対応状況】</t>
    <phoneticPr fontId="1"/>
  </si>
  <si>
    <t>A：パッケージ標準対応
B：パッケージ標準＋EUC 対応 及び 代替運用
C：カスタマイズ対応
D：対応不可</t>
    <phoneticPr fontId="1"/>
  </si>
  <si>
    <t>機能名</t>
    <rPh sb="0" eb="3">
      <t>キノウメイ</t>
    </rPh>
    <phoneticPr fontId="9"/>
  </si>
  <si>
    <t>重要度</t>
    <rPh sb="0" eb="3">
      <t>ジュウヨウド</t>
    </rPh>
    <phoneticPr fontId="1"/>
  </si>
  <si>
    <t>対応</t>
    <rPh sb="0" eb="2">
      <t>タイオウ</t>
    </rPh>
    <phoneticPr fontId="1"/>
  </si>
  <si>
    <t>要件実現の考え方/補足</t>
    <rPh sb="0" eb="2">
      <t>ヨウケン</t>
    </rPh>
    <rPh sb="2" eb="4">
      <t>ジツゲン</t>
    </rPh>
    <rPh sb="5" eb="6">
      <t>カンガ</t>
    </rPh>
    <rPh sb="7" eb="8">
      <t>カタ</t>
    </rPh>
    <rPh sb="9" eb="11">
      <t>ホソク</t>
    </rPh>
    <phoneticPr fontId="1"/>
  </si>
  <si>
    <t>代替案/備考</t>
    <phoneticPr fontId="1"/>
  </si>
  <si>
    <t>カスタマイズ費用</t>
    <rPh sb="6" eb="8">
      <t>ヒヨウ</t>
    </rPh>
    <phoneticPr fontId="1"/>
  </si>
  <si>
    <t>(A)共通機能</t>
    <rPh sb="3" eb="5">
      <t>キョウツウ</t>
    </rPh>
    <rPh sb="5" eb="7">
      <t>キノウ</t>
    </rPh>
    <phoneticPr fontId="1"/>
  </si>
  <si>
    <t>１．システム共通機能</t>
    <phoneticPr fontId="1"/>
  </si>
  <si>
    <t>ID・パスワードを入力してログインしなければ、一切の機能（利用者側の空き室状況確認を除く）ができないこと。</t>
    <rPh sb="9" eb="11">
      <t>ニュウリョク</t>
    </rPh>
    <rPh sb="23" eb="25">
      <t>イッサイ</t>
    </rPh>
    <rPh sb="26" eb="28">
      <t>キノウ</t>
    </rPh>
    <rPh sb="29" eb="31">
      <t>リヨウ</t>
    </rPh>
    <rPh sb="31" eb="32">
      <t>シャ</t>
    </rPh>
    <rPh sb="32" eb="33">
      <t>ガワ</t>
    </rPh>
    <rPh sb="34" eb="35">
      <t>ア</t>
    </rPh>
    <rPh sb="36" eb="37">
      <t>シツ</t>
    </rPh>
    <rPh sb="37" eb="39">
      <t>ジョウキョウ</t>
    </rPh>
    <rPh sb="39" eb="41">
      <t>カクニン</t>
    </rPh>
    <rPh sb="42" eb="43">
      <t>ノゾ</t>
    </rPh>
    <phoneticPr fontId="11"/>
  </si>
  <si>
    <t>必須</t>
    <rPh sb="0" eb="2">
      <t>ヒッス</t>
    </rPh>
    <phoneticPr fontId="1"/>
  </si>
  <si>
    <t>タイムアウト時間の設定ができ、切断○分前の警告メッセージが表示できること。（管理者側と利用者側で個別に設定できること）</t>
    <rPh sb="43" eb="45">
      <t>リヨウ</t>
    </rPh>
    <rPh sb="45" eb="46">
      <t>シャ</t>
    </rPh>
    <phoneticPr fontId="1"/>
  </si>
  <si>
    <t>要望</t>
    <rPh sb="0" eb="2">
      <t>ヨウボウ</t>
    </rPh>
    <phoneticPr fontId="1"/>
  </si>
  <si>
    <t>自動ログアウト設定ができること。（管理者側と利用者側で個別に設定できること）</t>
    <rPh sb="22" eb="25">
      <t>リヨウシャ</t>
    </rPh>
    <phoneticPr fontId="1"/>
  </si>
  <si>
    <t>JIS X 8341-3:2016 対応度表記ガイドラインに準拠すること。</t>
    <phoneticPr fontId="1"/>
  </si>
  <si>
    <t>エラー画面にトップページへのリンクを表示できること。</t>
    <phoneticPr fontId="1"/>
  </si>
  <si>
    <t>文字サイズの調整が可能であること。</t>
    <rPh sb="0" eb="2">
      <t>モジ</t>
    </rPh>
    <rPh sb="6" eb="8">
      <t>チョウセイ</t>
    </rPh>
    <rPh sb="9" eb="11">
      <t>カノウ</t>
    </rPh>
    <phoneticPr fontId="11"/>
  </si>
  <si>
    <t>音声読み上げソフトを使用した予約・抽選申込にあたって、一連の手続が円滑にできること。</t>
    <rPh sb="0" eb="2">
      <t>オンセイ</t>
    </rPh>
    <rPh sb="2" eb="3">
      <t>ヨ</t>
    </rPh>
    <rPh sb="4" eb="5">
      <t>ア</t>
    </rPh>
    <rPh sb="10" eb="12">
      <t>シヨウ</t>
    </rPh>
    <rPh sb="14" eb="16">
      <t>ヨヤク</t>
    </rPh>
    <rPh sb="17" eb="19">
      <t>チュウセン</t>
    </rPh>
    <rPh sb="19" eb="21">
      <t>モウシコ</t>
    </rPh>
    <rPh sb="27" eb="29">
      <t>イチレン</t>
    </rPh>
    <rPh sb="30" eb="32">
      <t>テツヅ</t>
    </rPh>
    <rPh sb="33" eb="35">
      <t>エンカツ</t>
    </rPh>
    <phoneticPr fontId="11"/>
  </si>
  <si>
    <t>色覚に障がいのある利用者でも使用できるよう、基本症例に合わせた色彩の組み合わせによる画面表示をできること。</t>
    <rPh sb="0" eb="2">
      <t>シキカク</t>
    </rPh>
    <rPh sb="3" eb="4">
      <t>ショウ</t>
    </rPh>
    <rPh sb="9" eb="12">
      <t>リヨウシャ</t>
    </rPh>
    <rPh sb="14" eb="16">
      <t>シヨウ</t>
    </rPh>
    <rPh sb="22" eb="24">
      <t>キホン</t>
    </rPh>
    <rPh sb="24" eb="26">
      <t>ショウレイ</t>
    </rPh>
    <rPh sb="27" eb="28">
      <t>ア</t>
    </rPh>
    <rPh sb="31" eb="33">
      <t>シキサイ</t>
    </rPh>
    <rPh sb="34" eb="35">
      <t>ク</t>
    </rPh>
    <rPh sb="36" eb="37">
      <t>ア</t>
    </rPh>
    <rPh sb="42" eb="44">
      <t>ガメン</t>
    </rPh>
    <rPh sb="44" eb="46">
      <t>ヒョウジ</t>
    </rPh>
    <phoneticPr fontId="11"/>
  </si>
  <si>
    <t>スマートフォンでも問題なく使用できる画面であること。</t>
    <rPh sb="9" eb="11">
      <t>モンダイ</t>
    </rPh>
    <rPh sb="13" eb="15">
      <t>シヨウ</t>
    </rPh>
    <rPh sb="18" eb="20">
      <t>ガメン</t>
    </rPh>
    <phoneticPr fontId="11"/>
  </si>
  <si>
    <t>タッチパネル対応のパソコン・タブレット端末等によって一連の操作が可能であること。</t>
    <rPh sb="6" eb="8">
      <t>タイオウ</t>
    </rPh>
    <rPh sb="19" eb="21">
      <t>タンマツ</t>
    </rPh>
    <rPh sb="21" eb="22">
      <t>トウ</t>
    </rPh>
    <rPh sb="26" eb="28">
      <t>イチレン</t>
    </rPh>
    <rPh sb="29" eb="31">
      <t>ソウサ</t>
    </rPh>
    <rPh sb="32" eb="34">
      <t>カノウ</t>
    </rPh>
    <phoneticPr fontId="1"/>
  </si>
  <si>
    <t>２．空き状況検索機能</t>
    <rPh sb="2" eb="6">
      <t>アキジョウキョウ</t>
    </rPh>
    <rPh sb="6" eb="8">
      <t>ケンサク</t>
    </rPh>
    <rPh sb="8" eb="10">
      <t>キノウ</t>
    </rPh>
    <phoneticPr fontId="1"/>
  </si>
  <si>
    <t>IDとパスワードによるログインを必要とせず、空き状況が確認できること。（管理者側ではログイン必須としても構わない）</t>
    <rPh sb="16" eb="18">
      <t>ヒツヨウ</t>
    </rPh>
    <rPh sb="22" eb="26">
      <t>アキジョウキョウ</t>
    </rPh>
    <rPh sb="27" eb="29">
      <t>カクニン</t>
    </rPh>
    <rPh sb="36" eb="39">
      <t>カンリシャ</t>
    </rPh>
    <rPh sb="39" eb="40">
      <t>ガワ</t>
    </rPh>
    <rPh sb="46" eb="48">
      <t>ヒッス</t>
    </rPh>
    <rPh sb="52" eb="53">
      <t>カマ</t>
    </rPh>
    <phoneticPr fontId="11"/>
  </si>
  <si>
    <t>指定条件(日付、時間、利用目的等)で空いている施設を検索できること。なお、管理者側と利用者側とで、指定できる検索条件に差異があっても構わない。</t>
    <rPh sb="0" eb="2">
      <t>シテイ</t>
    </rPh>
    <rPh sb="2" eb="4">
      <t>ジョウケン</t>
    </rPh>
    <rPh sb="5" eb="7">
      <t>ヒヅケ</t>
    </rPh>
    <rPh sb="8" eb="10">
      <t>ジカン</t>
    </rPh>
    <rPh sb="11" eb="13">
      <t>リヨウ</t>
    </rPh>
    <rPh sb="13" eb="15">
      <t>モクテキ</t>
    </rPh>
    <rPh sb="15" eb="16">
      <t>トウ</t>
    </rPh>
    <rPh sb="18" eb="19">
      <t>ア</t>
    </rPh>
    <rPh sb="23" eb="25">
      <t>シセツ</t>
    </rPh>
    <rPh sb="26" eb="28">
      <t>ケンサク</t>
    </rPh>
    <rPh sb="37" eb="40">
      <t>カンリシャ</t>
    </rPh>
    <rPh sb="40" eb="41">
      <t>ガワ</t>
    </rPh>
    <rPh sb="42" eb="44">
      <t>リヨウ</t>
    </rPh>
    <rPh sb="44" eb="45">
      <t>シャ</t>
    </rPh>
    <rPh sb="45" eb="46">
      <t>ガワ</t>
    </rPh>
    <rPh sb="49" eb="51">
      <t>シテイ</t>
    </rPh>
    <rPh sb="54" eb="56">
      <t>ケンサク</t>
    </rPh>
    <rPh sb="56" eb="58">
      <t>ジョウケン</t>
    </rPh>
    <rPh sb="59" eb="61">
      <t>サイ</t>
    </rPh>
    <rPh sb="66" eb="67">
      <t>カマ</t>
    </rPh>
    <phoneticPr fontId="11"/>
  </si>
  <si>
    <t>空き状況の表示期間を１日・１週間・１ヶ月・１年等、複数の表示形式を選択・切替できること。</t>
    <rPh sb="0" eb="4">
      <t>アキジョウキョウ</t>
    </rPh>
    <rPh sb="5" eb="7">
      <t>ヒョウジ</t>
    </rPh>
    <rPh sb="7" eb="9">
      <t>キカン</t>
    </rPh>
    <rPh sb="11" eb="12">
      <t>ニチ</t>
    </rPh>
    <rPh sb="14" eb="16">
      <t>シュウカン</t>
    </rPh>
    <rPh sb="19" eb="20">
      <t>ゲツ</t>
    </rPh>
    <rPh sb="22" eb="23">
      <t>ネン</t>
    </rPh>
    <rPh sb="23" eb="24">
      <t>トウ</t>
    </rPh>
    <rPh sb="25" eb="27">
      <t>フクスウ</t>
    </rPh>
    <rPh sb="28" eb="30">
      <t>ヒョウジ</t>
    </rPh>
    <rPh sb="30" eb="32">
      <t>ケイシキ</t>
    </rPh>
    <rPh sb="33" eb="35">
      <t>センタク</t>
    </rPh>
    <rPh sb="36" eb="38">
      <t>キリカエ</t>
    </rPh>
    <phoneticPr fontId="11"/>
  </si>
  <si>
    <t>予約が入っていないコマを容易に確認できること。</t>
    <rPh sb="0" eb="2">
      <t>ヨヤク</t>
    </rPh>
    <rPh sb="3" eb="4">
      <t>ハイ</t>
    </rPh>
    <rPh sb="12" eb="14">
      <t>ヨウイ</t>
    </rPh>
    <rPh sb="15" eb="17">
      <t>カクニン</t>
    </rPh>
    <phoneticPr fontId="11"/>
  </si>
  <si>
    <t>３．予約・抽選機能</t>
    <rPh sb="2" eb="4">
      <t>ヨヤク</t>
    </rPh>
    <rPh sb="5" eb="7">
      <t>チュウセン</t>
    </rPh>
    <rPh sb="7" eb="9">
      <t>キノウ</t>
    </rPh>
    <phoneticPr fontId="1"/>
  </si>
  <si>
    <t>３-１．予約登録・取消</t>
    <rPh sb="4" eb="6">
      <t>ヨヤク</t>
    </rPh>
    <rPh sb="6" eb="8">
      <t>トウロク</t>
    </rPh>
    <rPh sb="9" eb="11">
      <t>トリケシ</t>
    </rPh>
    <phoneticPr fontId="1"/>
  </si>
  <si>
    <t>室場の予約申込・取消ができること。</t>
    <rPh sb="0" eb="1">
      <t>シツ</t>
    </rPh>
    <rPh sb="1" eb="2">
      <t>ジョウ</t>
    </rPh>
    <rPh sb="3" eb="5">
      <t>ヨヤク</t>
    </rPh>
    <rPh sb="5" eb="7">
      <t>モウシコミ</t>
    </rPh>
    <rPh sb="8" eb="10">
      <t>トリケシ</t>
    </rPh>
    <phoneticPr fontId="11"/>
  </si>
  <si>
    <t>予約登録時に行事名等の文字入力（30文字程度）・利用予定人数の入力ができること。</t>
    <rPh sb="31" eb="33">
      <t>ニュウリョク</t>
    </rPh>
    <phoneticPr fontId="11"/>
  </si>
  <si>
    <t>予約登録時に同時に附属設備の予約登録できること。</t>
    <rPh sb="2" eb="4">
      <t>トウロク</t>
    </rPh>
    <rPh sb="6" eb="8">
      <t>ドウジ</t>
    </rPh>
    <rPh sb="9" eb="11">
      <t>フゾク</t>
    </rPh>
    <rPh sb="11" eb="13">
      <t>セツビ</t>
    </rPh>
    <rPh sb="16" eb="18">
      <t>トウロク</t>
    </rPh>
    <phoneticPr fontId="11"/>
  </si>
  <si>
    <t>すでに登録されている予約に附属設備を追加予約できること。</t>
    <rPh sb="13" eb="15">
      <t>フゾク</t>
    </rPh>
    <rPh sb="15" eb="17">
      <t>セツビ</t>
    </rPh>
    <phoneticPr fontId="11"/>
  </si>
  <si>
    <t>同一施設内の複数の室場及び予約コマをセットで申込可能であること。</t>
    <rPh sb="0" eb="2">
      <t>ドウイツ</t>
    </rPh>
    <rPh sb="2" eb="4">
      <t>シセツ</t>
    </rPh>
    <rPh sb="4" eb="5">
      <t>ナイ</t>
    </rPh>
    <rPh sb="6" eb="8">
      <t>フクスウ</t>
    </rPh>
    <rPh sb="11" eb="12">
      <t>オヨ</t>
    </rPh>
    <rPh sb="13" eb="15">
      <t>ヨヤク</t>
    </rPh>
    <rPh sb="22" eb="24">
      <t>モウシコミ</t>
    </rPh>
    <rPh sb="24" eb="26">
      <t>カノウ</t>
    </rPh>
    <phoneticPr fontId="11"/>
  </si>
  <si>
    <t>複数セットで申込した予約は一部の室場でも取消が可能であること。</t>
    <rPh sb="0" eb="2">
      <t>フクスウ</t>
    </rPh>
    <rPh sb="6" eb="8">
      <t>モウシコミ</t>
    </rPh>
    <rPh sb="10" eb="12">
      <t>ヨヤク</t>
    </rPh>
    <rPh sb="13" eb="15">
      <t>イチブ</t>
    </rPh>
    <rPh sb="16" eb="17">
      <t>シツ</t>
    </rPh>
    <rPh sb="17" eb="18">
      <t>ジョウ</t>
    </rPh>
    <rPh sb="20" eb="22">
      <t>トリケシ</t>
    </rPh>
    <rPh sb="23" eb="25">
      <t>カノウ</t>
    </rPh>
    <phoneticPr fontId="11"/>
  </si>
  <si>
    <t>申込している予約について内容を確認できること。</t>
    <rPh sb="0" eb="1">
      <t>モウ</t>
    </rPh>
    <rPh sb="1" eb="2">
      <t>コ</t>
    </rPh>
    <rPh sb="6" eb="8">
      <t>ヨヤク</t>
    </rPh>
    <rPh sb="12" eb="14">
      <t>ナイヨウ</t>
    </rPh>
    <rPh sb="15" eb="17">
      <t>カクニン</t>
    </rPh>
    <phoneticPr fontId="11"/>
  </si>
  <si>
    <t>予約の申込・取消完了前に入力内容の確認画面が表示されること。</t>
    <rPh sb="0" eb="2">
      <t>ヨヤク</t>
    </rPh>
    <rPh sb="3" eb="5">
      <t>モウシコミ</t>
    </rPh>
    <rPh sb="6" eb="8">
      <t>トリケシ</t>
    </rPh>
    <rPh sb="8" eb="10">
      <t>カンリョウ</t>
    </rPh>
    <rPh sb="10" eb="11">
      <t>マエ</t>
    </rPh>
    <rPh sb="12" eb="14">
      <t>ニュウリョク</t>
    </rPh>
    <rPh sb="14" eb="16">
      <t>ナイヨウ</t>
    </rPh>
    <rPh sb="17" eb="19">
      <t>カクニン</t>
    </rPh>
    <rPh sb="19" eb="21">
      <t>ガメン</t>
    </rPh>
    <rPh sb="22" eb="24">
      <t>ヒョウジ</t>
    </rPh>
    <phoneticPr fontId="11"/>
  </si>
  <si>
    <t>室場の定員が表示されること。</t>
    <phoneticPr fontId="11"/>
  </si>
  <si>
    <t>利用日が雨天・荒天の際に予約の振替申請を受付ける室場について、予約を振替申請ができること。</t>
    <rPh sb="7" eb="9">
      <t>コウテン</t>
    </rPh>
    <phoneticPr fontId="11"/>
  </si>
  <si>
    <t>３-２．抽選登録・取消</t>
    <rPh sb="4" eb="6">
      <t>チュウセン</t>
    </rPh>
    <rPh sb="6" eb="8">
      <t>トウロク</t>
    </rPh>
    <rPh sb="9" eb="11">
      <t>トリケシ</t>
    </rPh>
    <phoneticPr fontId="1"/>
  </si>
  <si>
    <t>室場の抽選申込・取消ができること。</t>
    <rPh sb="0" eb="1">
      <t>シツ</t>
    </rPh>
    <rPh sb="1" eb="2">
      <t>ジョウ</t>
    </rPh>
    <rPh sb="3" eb="5">
      <t>チュウセン</t>
    </rPh>
    <rPh sb="5" eb="7">
      <t>モウシコミ</t>
    </rPh>
    <rPh sb="8" eb="10">
      <t>トリケシ</t>
    </rPh>
    <phoneticPr fontId="11"/>
  </si>
  <si>
    <t>同一施設内の複数の室場及び予約コマをセットで抽選申込可能であること</t>
    <rPh sb="0" eb="2">
      <t>ドウイツ</t>
    </rPh>
    <rPh sb="2" eb="4">
      <t>シセツ</t>
    </rPh>
    <rPh sb="4" eb="5">
      <t>ナイ</t>
    </rPh>
    <rPh sb="6" eb="8">
      <t>フクスウ</t>
    </rPh>
    <rPh sb="11" eb="12">
      <t>オヨ</t>
    </rPh>
    <rPh sb="13" eb="15">
      <t>ヨヤク</t>
    </rPh>
    <rPh sb="22" eb="24">
      <t>チュウセン</t>
    </rPh>
    <rPh sb="24" eb="26">
      <t>モウシコミ</t>
    </rPh>
    <rPh sb="26" eb="28">
      <t>カノウ</t>
    </rPh>
    <phoneticPr fontId="11"/>
  </si>
  <si>
    <t>申込している抽選について内容を確認できること。</t>
    <rPh sb="0" eb="1">
      <t>モウ</t>
    </rPh>
    <rPh sb="1" eb="2">
      <t>コ</t>
    </rPh>
    <rPh sb="6" eb="8">
      <t>チュウセン</t>
    </rPh>
    <rPh sb="12" eb="14">
      <t>ナイヨウ</t>
    </rPh>
    <rPh sb="15" eb="17">
      <t>カクニン</t>
    </rPh>
    <phoneticPr fontId="11"/>
  </si>
  <si>
    <t>抽選の申込・取消完了前に入力内容の確認画面が表示されること。</t>
    <rPh sb="0" eb="2">
      <t>チュウセン</t>
    </rPh>
    <rPh sb="3" eb="5">
      <t>モウシコミ</t>
    </rPh>
    <rPh sb="6" eb="8">
      <t>トリケシ</t>
    </rPh>
    <rPh sb="8" eb="10">
      <t>カンリョウ</t>
    </rPh>
    <rPh sb="10" eb="11">
      <t>マエ</t>
    </rPh>
    <rPh sb="12" eb="14">
      <t>ニュウリョク</t>
    </rPh>
    <rPh sb="14" eb="16">
      <t>ナイヨウ</t>
    </rPh>
    <rPh sb="17" eb="19">
      <t>カクニン</t>
    </rPh>
    <rPh sb="19" eb="21">
      <t>ガメン</t>
    </rPh>
    <rPh sb="22" eb="24">
      <t>ヒョウジ</t>
    </rPh>
    <phoneticPr fontId="11"/>
  </si>
  <si>
    <t>当選した予約の確定処理を行うことができること。</t>
    <phoneticPr fontId="11"/>
  </si>
  <si>
    <t>確定しない場合は、自動的に取消となること。</t>
    <phoneticPr fontId="11"/>
  </si>
  <si>
    <t>４．料金自動計算機能</t>
    <rPh sb="2" eb="4">
      <t>リョウキン</t>
    </rPh>
    <rPh sb="4" eb="6">
      <t>ジドウ</t>
    </rPh>
    <rPh sb="6" eb="8">
      <t>ケイサン</t>
    </rPh>
    <rPh sb="8" eb="10">
      <t>キノウ</t>
    </rPh>
    <phoneticPr fontId="1"/>
  </si>
  <si>
    <t>コマ毎や時間単位、時間区分単位に料金設定している場合や利用者区分等により施設使用料が異なる場合においても、施設の使用料を自動で計算できること。</t>
    <rPh sb="2" eb="3">
      <t>マイ</t>
    </rPh>
    <rPh sb="4" eb="6">
      <t>ジカン</t>
    </rPh>
    <rPh sb="6" eb="8">
      <t>タンイ</t>
    </rPh>
    <rPh sb="9" eb="11">
      <t>ジカン</t>
    </rPh>
    <rPh sb="11" eb="13">
      <t>クブン</t>
    </rPh>
    <rPh sb="13" eb="15">
      <t>タンイ</t>
    </rPh>
    <rPh sb="16" eb="18">
      <t>リョウキン</t>
    </rPh>
    <rPh sb="18" eb="20">
      <t>セッテイ</t>
    </rPh>
    <rPh sb="24" eb="26">
      <t>バアイ</t>
    </rPh>
    <rPh sb="27" eb="29">
      <t>リヨウ</t>
    </rPh>
    <rPh sb="29" eb="30">
      <t>シャ</t>
    </rPh>
    <rPh sb="30" eb="32">
      <t>クブン</t>
    </rPh>
    <rPh sb="32" eb="33">
      <t>トウ</t>
    </rPh>
    <rPh sb="36" eb="38">
      <t>シセツ</t>
    </rPh>
    <rPh sb="38" eb="40">
      <t>シヨウ</t>
    </rPh>
    <rPh sb="40" eb="41">
      <t>リョウ</t>
    </rPh>
    <rPh sb="42" eb="43">
      <t>コト</t>
    </rPh>
    <rPh sb="45" eb="47">
      <t>バアイ</t>
    </rPh>
    <rPh sb="53" eb="55">
      <t>シセツ</t>
    </rPh>
    <rPh sb="56" eb="58">
      <t>シヨウ</t>
    </rPh>
    <rPh sb="58" eb="59">
      <t>リョウ</t>
    </rPh>
    <rPh sb="60" eb="62">
      <t>ジドウ</t>
    </rPh>
    <rPh sb="63" eb="65">
      <t>ケイサン</t>
    </rPh>
    <phoneticPr fontId="11"/>
  </si>
  <si>
    <t>附属設備について、日単位・時間単位または回数単位で使用料を自動で計算できること。</t>
    <rPh sb="0" eb="2">
      <t>フゾク</t>
    </rPh>
    <rPh sb="2" eb="4">
      <t>セツビ</t>
    </rPh>
    <rPh sb="9" eb="12">
      <t>ヒタンイ</t>
    </rPh>
    <rPh sb="13" eb="15">
      <t>ジカン</t>
    </rPh>
    <rPh sb="15" eb="17">
      <t>タンイ</t>
    </rPh>
    <rPh sb="20" eb="22">
      <t>カイスウ</t>
    </rPh>
    <rPh sb="22" eb="24">
      <t>タンイ</t>
    </rPh>
    <rPh sb="25" eb="27">
      <t>シヨウ</t>
    </rPh>
    <rPh sb="27" eb="28">
      <t>リョウ</t>
    </rPh>
    <rPh sb="29" eb="31">
      <t>ジドウ</t>
    </rPh>
    <rPh sb="32" eb="34">
      <t>ケイサン</t>
    </rPh>
    <phoneticPr fontId="11"/>
  </si>
  <si>
    <t>予約の取消事由によって還付額やキャンセル料を自動計算できること。</t>
    <phoneticPr fontId="11"/>
  </si>
  <si>
    <t>予約内容確認時に使用料を表示する。</t>
    <phoneticPr fontId="11"/>
  </si>
  <si>
    <t>５．利用者管理機能</t>
    <rPh sb="2" eb="4">
      <t>リヨウ</t>
    </rPh>
    <rPh sb="4" eb="5">
      <t>シャ</t>
    </rPh>
    <rPh sb="5" eb="7">
      <t>カンリ</t>
    </rPh>
    <rPh sb="7" eb="9">
      <t>キノウ</t>
    </rPh>
    <phoneticPr fontId="1"/>
  </si>
  <si>
    <t>５-１．利用者登録</t>
    <rPh sb="4" eb="6">
      <t>リヨウ</t>
    </rPh>
    <rPh sb="6" eb="7">
      <t>シャ</t>
    </rPh>
    <rPh sb="7" eb="9">
      <t>トウロク</t>
    </rPh>
    <phoneticPr fontId="1"/>
  </si>
  <si>
    <t>システムで管理する利用者情報の登録を行うことができること。</t>
    <phoneticPr fontId="11"/>
  </si>
  <si>
    <t>概ね以下の内容を入力し、利用者情報を登録できること。
・団体名【団体の場合】
・代表者（利用者）情報（氏名、氏名カナ、郵便番号、住所、電話番号、メールアドレス）
・連絡者情報（氏名、氏名カナ、電話番号、メールアドレスメールアドレス）
・メンバー構成（総人数等）【団体の場合】
・利用目的（種目や活動内容）
・口座情報
・ログインID【自動採番の場合は除く】
・パスワード</t>
    <rPh sb="0" eb="1">
      <t>オオム</t>
    </rPh>
    <rPh sb="5" eb="7">
      <t>ナイヨウ</t>
    </rPh>
    <rPh sb="15" eb="17">
      <t>ジョウホウ</t>
    </rPh>
    <rPh sb="28" eb="30">
      <t>ダンタイ</t>
    </rPh>
    <rPh sb="30" eb="31">
      <t>メイ</t>
    </rPh>
    <rPh sb="32" eb="34">
      <t>ダンタイ</t>
    </rPh>
    <rPh sb="35" eb="37">
      <t>バアイ</t>
    </rPh>
    <rPh sb="40" eb="43">
      <t>ダイヒョウシャ</t>
    </rPh>
    <rPh sb="44" eb="46">
      <t>リヨウ</t>
    </rPh>
    <rPh sb="46" eb="47">
      <t>シャ</t>
    </rPh>
    <rPh sb="48" eb="50">
      <t>ジョウホウ</t>
    </rPh>
    <rPh sb="51" eb="53">
      <t>シメイ</t>
    </rPh>
    <rPh sb="54" eb="56">
      <t>シメイ</t>
    </rPh>
    <rPh sb="59" eb="63">
      <t>ユウビンバンゴウ</t>
    </rPh>
    <rPh sb="64" eb="66">
      <t>ジュウショ</t>
    </rPh>
    <rPh sb="67" eb="69">
      <t>デンワ</t>
    </rPh>
    <rPh sb="69" eb="71">
      <t>バンゴウ</t>
    </rPh>
    <rPh sb="82" eb="85">
      <t>レンラクシャ</t>
    </rPh>
    <rPh sb="85" eb="87">
      <t>ジョウホウ</t>
    </rPh>
    <rPh sb="122" eb="124">
      <t>コウセイ</t>
    </rPh>
    <rPh sb="125" eb="126">
      <t>ソウ</t>
    </rPh>
    <rPh sb="126" eb="128">
      <t>ニンズウ</t>
    </rPh>
    <rPh sb="128" eb="129">
      <t>トウ</t>
    </rPh>
    <rPh sb="131" eb="133">
      <t>ダンタイ</t>
    </rPh>
    <rPh sb="134" eb="136">
      <t>バアイ</t>
    </rPh>
    <rPh sb="139" eb="141">
      <t>リヨウ</t>
    </rPh>
    <rPh sb="141" eb="143">
      <t>モクテキ</t>
    </rPh>
    <rPh sb="144" eb="146">
      <t>シュモク</t>
    </rPh>
    <rPh sb="147" eb="149">
      <t>カツドウ</t>
    </rPh>
    <rPh sb="149" eb="151">
      <t>ナイヨウ</t>
    </rPh>
    <rPh sb="154" eb="156">
      <t>コウザ</t>
    </rPh>
    <rPh sb="156" eb="158">
      <t>ジョウホウ</t>
    </rPh>
    <rPh sb="167" eb="169">
      <t>ジドウ</t>
    </rPh>
    <rPh sb="169" eb="171">
      <t>サイバン</t>
    </rPh>
    <rPh sb="172" eb="174">
      <t>バアイ</t>
    </rPh>
    <rPh sb="175" eb="176">
      <t>ノゾ</t>
    </rPh>
    <phoneticPr fontId="1"/>
  </si>
  <si>
    <t>利用者登録は団体登録と個人登録ができること。</t>
    <rPh sb="0" eb="3">
      <t>リヨウシャ</t>
    </rPh>
    <rPh sb="3" eb="5">
      <t>トウロク</t>
    </rPh>
    <rPh sb="6" eb="8">
      <t>ダンタイ</t>
    </rPh>
    <rPh sb="8" eb="10">
      <t>トウロク</t>
    </rPh>
    <rPh sb="11" eb="13">
      <t>コジン</t>
    </rPh>
    <rPh sb="13" eb="15">
      <t>トウロク</t>
    </rPh>
    <phoneticPr fontId="11"/>
  </si>
  <si>
    <t>ログインIDは、自動採番もしくは他者と重複しなければ一定のルール内で利用者の希望のものを設定できること。</t>
    <rPh sb="8" eb="10">
      <t>ジドウ</t>
    </rPh>
    <rPh sb="10" eb="12">
      <t>サイバン</t>
    </rPh>
    <rPh sb="16" eb="18">
      <t>タシャ</t>
    </rPh>
    <rPh sb="19" eb="21">
      <t>チョウフク</t>
    </rPh>
    <rPh sb="26" eb="28">
      <t>イッテイ</t>
    </rPh>
    <rPh sb="32" eb="33">
      <t>ナイ</t>
    </rPh>
    <rPh sb="34" eb="36">
      <t>リヨウ</t>
    </rPh>
    <rPh sb="36" eb="37">
      <t>シャ</t>
    </rPh>
    <rPh sb="38" eb="40">
      <t>キボウ</t>
    </rPh>
    <rPh sb="44" eb="46">
      <t>セッテイ</t>
    </rPh>
    <phoneticPr fontId="11"/>
  </si>
  <si>
    <t>郵便番号から住所検索ができること。</t>
    <phoneticPr fontId="11"/>
  </si>
  <si>
    <t>５-２．利用者認証</t>
    <rPh sb="4" eb="6">
      <t>リヨウ</t>
    </rPh>
    <rPh sb="6" eb="7">
      <t>シャ</t>
    </rPh>
    <rPh sb="7" eb="9">
      <t>ニンショウ</t>
    </rPh>
    <phoneticPr fontId="1"/>
  </si>
  <si>
    <t>ID・パスワードにより利用登録者が認証されること。</t>
    <rPh sb="11" eb="13">
      <t>リヨウ</t>
    </rPh>
    <rPh sb="13" eb="15">
      <t>トウロク</t>
    </rPh>
    <rPh sb="15" eb="16">
      <t>シャ</t>
    </rPh>
    <rPh sb="17" eb="19">
      <t>ニンショウ</t>
    </rPh>
    <phoneticPr fontId="11"/>
  </si>
  <si>
    <t>ログインしている利用者名が画面上に表示されること。</t>
    <rPh sb="8" eb="11">
      <t>リヨウシャ</t>
    </rPh>
    <rPh sb="11" eb="12">
      <t>メイ</t>
    </rPh>
    <rPh sb="13" eb="16">
      <t>ガメンウエ</t>
    </rPh>
    <rPh sb="17" eb="19">
      <t>ヒョウジ</t>
    </rPh>
    <phoneticPr fontId="11"/>
  </si>
  <si>
    <t>（B）管理者機能</t>
    <rPh sb="3" eb="6">
      <t>カンリシャ</t>
    </rPh>
    <rPh sb="6" eb="8">
      <t>キノウ</t>
    </rPh>
    <phoneticPr fontId="1"/>
  </si>
  <si>
    <t>１．職員管理機能</t>
    <rPh sb="2" eb="4">
      <t>ショクイン</t>
    </rPh>
    <rPh sb="4" eb="6">
      <t>カンリ</t>
    </rPh>
    <rPh sb="6" eb="8">
      <t>キノウ</t>
    </rPh>
    <phoneticPr fontId="1"/>
  </si>
  <si>
    <t>職員情報の登録及び変更・削除ができること。</t>
    <phoneticPr fontId="11"/>
  </si>
  <si>
    <t>施設職員ごとにパスワード、操作権限レベル、操作対象施設について登録・変更できること。</t>
    <rPh sb="0" eb="2">
      <t>シセツ</t>
    </rPh>
    <rPh sb="2" eb="4">
      <t>ショクイン</t>
    </rPh>
    <rPh sb="13" eb="15">
      <t>ソウサ</t>
    </rPh>
    <rPh sb="15" eb="17">
      <t>ケンゲン</t>
    </rPh>
    <rPh sb="21" eb="23">
      <t>ソウサ</t>
    </rPh>
    <rPh sb="23" eb="25">
      <t>タイショウ</t>
    </rPh>
    <rPh sb="25" eb="27">
      <t>シセツ</t>
    </rPh>
    <rPh sb="31" eb="33">
      <t>トウロク</t>
    </rPh>
    <rPh sb="34" eb="36">
      <t>ヘンコウ</t>
    </rPh>
    <phoneticPr fontId="11"/>
  </si>
  <si>
    <t>操作権限レベルごとに操作できる機能を設定できること。</t>
    <rPh sb="0" eb="4">
      <t>ソウサケンゲン</t>
    </rPh>
    <rPh sb="10" eb="12">
      <t>ソウサ</t>
    </rPh>
    <rPh sb="15" eb="17">
      <t>キノウ</t>
    </rPh>
    <rPh sb="18" eb="20">
      <t>セッテイ</t>
    </rPh>
    <phoneticPr fontId="11"/>
  </si>
  <si>
    <t>２．施設登録機能</t>
    <rPh sb="2" eb="4">
      <t>シセツ</t>
    </rPh>
    <rPh sb="4" eb="6">
      <t>トウロク</t>
    </rPh>
    <rPh sb="6" eb="8">
      <t>キノウ</t>
    </rPh>
    <phoneticPr fontId="1"/>
  </si>
  <si>
    <t>施設及び室場・面の登録・変更・削除ができること。</t>
    <rPh sb="0" eb="2">
      <t>シセツ</t>
    </rPh>
    <rPh sb="4" eb="5">
      <t>シツ</t>
    </rPh>
    <rPh sb="5" eb="6">
      <t>ジョウ</t>
    </rPh>
    <rPh sb="7" eb="8">
      <t>メン</t>
    </rPh>
    <phoneticPr fontId="11"/>
  </si>
  <si>
    <t>施設及び室場の名称・住所・電話番号・表示順序を設定できること。</t>
    <rPh sb="2" eb="3">
      <t>オヨ</t>
    </rPh>
    <rPh sb="4" eb="5">
      <t>シツ</t>
    </rPh>
    <rPh sb="5" eb="6">
      <t>ジョウ</t>
    </rPh>
    <rPh sb="10" eb="12">
      <t>ジュウショ</t>
    </rPh>
    <rPh sb="13" eb="15">
      <t>デンワ</t>
    </rPh>
    <rPh sb="15" eb="17">
      <t>バンゴウ</t>
    </rPh>
    <rPh sb="18" eb="20">
      <t>ヒョウジ</t>
    </rPh>
    <rPh sb="20" eb="22">
      <t>ジュンジョ</t>
    </rPh>
    <phoneticPr fontId="11"/>
  </si>
  <si>
    <t>可動間仕切り壁を使用した室場の分割及び複数の室場の一体的な利用を想定した設定ができること。</t>
    <rPh sb="0" eb="2">
      <t>カドウ</t>
    </rPh>
    <rPh sb="2" eb="5">
      <t>マジキ</t>
    </rPh>
    <rPh sb="6" eb="7">
      <t>カベ</t>
    </rPh>
    <rPh sb="8" eb="10">
      <t>シヨウ</t>
    </rPh>
    <rPh sb="12" eb="13">
      <t>シツ</t>
    </rPh>
    <rPh sb="13" eb="14">
      <t>ジョウ</t>
    </rPh>
    <rPh sb="15" eb="17">
      <t>ブンカツ</t>
    </rPh>
    <rPh sb="17" eb="18">
      <t>オヨ</t>
    </rPh>
    <rPh sb="19" eb="21">
      <t>フクスウ</t>
    </rPh>
    <rPh sb="22" eb="23">
      <t>シツ</t>
    </rPh>
    <rPh sb="23" eb="24">
      <t>ジョウ</t>
    </rPh>
    <rPh sb="25" eb="28">
      <t>イッタイテキ</t>
    </rPh>
    <rPh sb="29" eb="31">
      <t>リヨウ</t>
    </rPh>
    <rPh sb="32" eb="34">
      <t>ソウテイ</t>
    </rPh>
    <rPh sb="36" eb="38">
      <t>セッテイ</t>
    </rPh>
    <phoneticPr fontId="11"/>
  </si>
  <si>
    <t>複数の施設をグループとして管理でき、施設グループの登録・変更・削除ができること。</t>
    <rPh sb="0" eb="2">
      <t>フクスウ</t>
    </rPh>
    <rPh sb="3" eb="5">
      <t>シセツ</t>
    </rPh>
    <rPh sb="13" eb="15">
      <t>カンリ</t>
    </rPh>
    <phoneticPr fontId="11"/>
  </si>
  <si>
    <t>施設または施設グループごとに、予約のみの受付・抽選のみの受付・両方の受付を設定できること。</t>
    <rPh sb="0" eb="2">
      <t>シセツ</t>
    </rPh>
    <rPh sb="5" eb="7">
      <t>シセツ</t>
    </rPh>
    <rPh sb="15" eb="17">
      <t>ヨヤク</t>
    </rPh>
    <rPh sb="20" eb="22">
      <t>ウケツケ</t>
    </rPh>
    <rPh sb="23" eb="25">
      <t>チュウセン</t>
    </rPh>
    <rPh sb="28" eb="30">
      <t>ウケツケ</t>
    </rPh>
    <rPh sb="31" eb="33">
      <t>リョウホウ</t>
    </rPh>
    <rPh sb="34" eb="36">
      <t>ウケツケ</t>
    </rPh>
    <rPh sb="37" eb="39">
      <t>セッテイ</t>
    </rPh>
    <phoneticPr fontId="11"/>
  </si>
  <si>
    <t>施設ごとに開館日・休館日及びカレンダー上の祝祭日が任意に設定できること。</t>
    <rPh sb="0" eb="2">
      <t>シセツ</t>
    </rPh>
    <rPh sb="5" eb="8">
      <t>カイカンビ</t>
    </rPh>
    <rPh sb="9" eb="12">
      <t>キュウカンビ</t>
    </rPh>
    <rPh sb="12" eb="13">
      <t>オヨ</t>
    </rPh>
    <rPh sb="19" eb="20">
      <t>ジョウ</t>
    </rPh>
    <rPh sb="21" eb="24">
      <t>シュクサイジツ</t>
    </rPh>
    <rPh sb="25" eb="27">
      <t>ニンイ</t>
    </rPh>
    <rPh sb="28" eb="30">
      <t>セッテイ</t>
    </rPh>
    <phoneticPr fontId="11"/>
  </si>
  <si>
    <t>施設案内サイト等、任意のサイトへのリンクを設定することができ、利用者向けに施設一覧表示画面や空き状況表示画面等で表示できること。。</t>
    <rPh sb="0" eb="2">
      <t>シセツ</t>
    </rPh>
    <rPh sb="2" eb="4">
      <t>アンナイ</t>
    </rPh>
    <rPh sb="7" eb="8">
      <t>トウ</t>
    </rPh>
    <rPh sb="31" eb="33">
      <t>リヨウ</t>
    </rPh>
    <rPh sb="33" eb="34">
      <t>シャ</t>
    </rPh>
    <rPh sb="34" eb="35">
      <t>ム</t>
    </rPh>
    <rPh sb="56" eb="58">
      <t>ヒョウジ</t>
    </rPh>
    <phoneticPr fontId="11"/>
  </si>
  <si>
    <t>室場を利用する上での、事前の注意事項・連絡事項・遵守事項等を設定でき利用者向けに表示できること。</t>
    <rPh sb="0" eb="1">
      <t>シツ</t>
    </rPh>
    <rPh sb="1" eb="2">
      <t>ジョウ</t>
    </rPh>
    <rPh sb="3" eb="5">
      <t>リヨウ</t>
    </rPh>
    <rPh sb="7" eb="8">
      <t>ウエ</t>
    </rPh>
    <rPh sb="11" eb="13">
      <t>ジゼン</t>
    </rPh>
    <rPh sb="14" eb="16">
      <t>チュウイ</t>
    </rPh>
    <rPh sb="16" eb="18">
      <t>ジコウ</t>
    </rPh>
    <rPh sb="19" eb="21">
      <t>レンラク</t>
    </rPh>
    <rPh sb="21" eb="23">
      <t>ジコウ</t>
    </rPh>
    <rPh sb="24" eb="26">
      <t>ジュンシュ</t>
    </rPh>
    <rPh sb="26" eb="28">
      <t>ジコウ</t>
    </rPh>
    <rPh sb="28" eb="29">
      <t>トウ</t>
    </rPh>
    <rPh sb="30" eb="32">
      <t>セッテイ</t>
    </rPh>
    <rPh sb="34" eb="36">
      <t>リヨウ</t>
    </rPh>
    <rPh sb="36" eb="37">
      <t>シャ</t>
    </rPh>
    <rPh sb="37" eb="38">
      <t>ム</t>
    </rPh>
    <rPh sb="40" eb="42">
      <t>ヒョウジ</t>
    </rPh>
    <phoneticPr fontId="11"/>
  </si>
  <si>
    <t>予約の受付を行う施設の室場ごとに時間区分で予約コマを設定できること。なお、時間区分は、分単位・時間単位及び任意の時間間隔で設定できること。</t>
    <rPh sb="0" eb="2">
      <t>ヨヤク</t>
    </rPh>
    <rPh sb="3" eb="5">
      <t>ウケツケ</t>
    </rPh>
    <rPh sb="6" eb="7">
      <t>オコナ</t>
    </rPh>
    <rPh sb="8" eb="10">
      <t>シセツ</t>
    </rPh>
    <rPh sb="11" eb="12">
      <t>シツ</t>
    </rPh>
    <rPh sb="12" eb="13">
      <t>ジョウ</t>
    </rPh>
    <rPh sb="16" eb="18">
      <t>ジカン</t>
    </rPh>
    <rPh sb="18" eb="20">
      <t>クブン</t>
    </rPh>
    <rPh sb="21" eb="23">
      <t>ヨヤク</t>
    </rPh>
    <rPh sb="26" eb="28">
      <t>セッテイ</t>
    </rPh>
    <rPh sb="37" eb="39">
      <t>ジカン</t>
    </rPh>
    <rPh sb="39" eb="41">
      <t>クブン</t>
    </rPh>
    <rPh sb="43" eb="44">
      <t>フン</t>
    </rPh>
    <rPh sb="44" eb="46">
      <t>タンイ</t>
    </rPh>
    <rPh sb="47" eb="49">
      <t>ジカン</t>
    </rPh>
    <rPh sb="49" eb="51">
      <t>タンイ</t>
    </rPh>
    <rPh sb="51" eb="52">
      <t>オヨ</t>
    </rPh>
    <rPh sb="53" eb="55">
      <t>ニンイ</t>
    </rPh>
    <rPh sb="56" eb="58">
      <t>ジカン</t>
    </rPh>
    <rPh sb="58" eb="60">
      <t>カンカク</t>
    </rPh>
    <rPh sb="61" eb="63">
      <t>セッテイ</t>
    </rPh>
    <phoneticPr fontId="11"/>
  </si>
  <si>
    <t>施設及び室場ごとに予約可能な利用目的が設定できること</t>
    <rPh sb="0" eb="2">
      <t>シセツ</t>
    </rPh>
    <rPh sb="2" eb="3">
      <t>オヨ</t>
    </rPh>
    <rPh sb="9" eb="11">
      <t>ヨヤク</t>
    </rPh>
    <rPh sb="11" eb="13">
      <t>カノウ</t>
    </rPh>
    <rPh sb="14" eb="16">
      <t>リヨウ</t>
    </rPh>
    <rPh sb="16" eb="18">
      <t>モクテキ</t>
    </rPh>
    <rPh sb="19" eb="21">
      <t>セッテイ</t>
    </rPh>
    <phoneticPr fontId="11"/>
  </si>
  <si>
    <t>施設・室場ごとに、以下と同等の日が設定できること。また、日の設定は、日付指定もしくは、１日・１ヶ月・１年単位のいずれかによる期間指定によって行えること。
①予約受付開始日、②予約受付締切日、③抽選申込受付開始日、④抽選申込受付締切日、⑤抽選日、⑥抽選結果公開開始日、⑦抽選結果公開終了日、
⑧予約取消受付締切日</t>
    <rPh sb="0" eb="2">
      <t>しせつ</t>
    </rPh>
    <rPh sb="9" eb="11">
      <t>いか</t>
    </rPh>
    <rPh sb="12" eb="14">
      <t>どうとう</t>
    </rPh>
    <rPh sb="17" eb="19">
      <t>せってい</t>
    </rPh>
    <rPh sb="78" eb="80">
      <t>よやく</t>
    </rPh>
    <rPh sb="80" eb="82">
      <t>うけつけ</t>
    </rPh>
    <rPh sb="82" eb="84">
      <t>かいし</t>
    </rPh>
    <rPh sb="84" eb="85">
      <t>び</t>
    </rPh>
    <rPh sb="87" eb="91">
      <t>よやくうけつけ</t>
    </rPh>
    <rPh sb="91" eb="94">
      <t>しめきりび</t>
    </rPh>
    <rPh sb="96" eb="100">
      <t>ちゅうせんもうしこみ</t>
    </rPh>
    <rPh sb="100" eb="102">
      <t>うけつけ</t>
    </rPh>
    <rPh sb="102" eb="105">
      <t>かいしび</t>
    </rPh>
    <rPh sb="107" eb="109">
      <t>ちゅうせん</t>
    </rPh>
    <rPh sb="109" eb="113">
      <t>もうしこみうけつけ</t>
    </rPh>
    <rPh sb="113" eb="116">
      <t>しめきりび</t>
    </rPh>
    <rPh sb="118" eb="121">
      <t>ちゅうせんび</t>
    </rPh>
    <rPh sb="123" eb="125">
      <t>ちゅうせん</t>
    </rPh>
    <rPh sb="125" eb="127">
      <t>けっか</t>
    </rPh>
    <rPh sb="127" eb="129">
      <t>こうかい</t>
    </rPh>
    <rPh sb="129" eb="132">
      <t>かいしび</t>
    </rPh>
    <rPh sb="134" eb="136">
      <t>ちゅうせん</t>
    </rPh>
    <rPh sb="136" eb="138">
      <t>けっか</t>
    </rPh>
    <rPh sb="138" eb="140">
      <t>こうかい</t>
    </rPh>
    <rPh sb="140" eb="142">
      <t>しゅうりょう</t>
    </rPh>
    <rPh sb="142" eb="143">
      <t>び</t>
    </rPh>
    <rPh sb="146" eb="148">
      <t>よやく</t>
    </rPh>
    <rPh sb="148" eb="149">
      <t>と</t>
    </rPh>
    <rPh sb="149" eb="150">
      <t>け</t>
    </rPh>
    <rPh sb="150" eb="152">
      <t>うけつけ</t>
    </rPh>
    <rPh sb="152" eb="155">
      <t>しめきりび</t>
    </rPh>
    <phoneticPr fontId="11" type="Hiragana"/>
  </si>
  <si>
    <t>室場ごとに定員を設定できること。</t>
    <rPh sb="0" eb="1">
      <t>シツ</t>
    </rPh>
    <rPh sb="1" eb="2">
      <t>ジョウ</t>
    </rPh>
    <rPh sb="5" eb="7">
      <t>テイイン</t>
    </rPh>
    <rPh sb="8" eb="10">
      <t>セッテイ</t>
    </rPh>
    <phoneticPr fontId="11"/>
  </si>
  <si>
    <t>室場ごとに備品・冷暖房・照明等の附属設備及びその数量等を登録できること。</t>
    <rPh sb="5" eb="7">
      <t>ビヒン</t>
    </rPh>
    <rPh sb="8" eb="11">
      <t>レイダンボウ</t>
    </rPh>
    <rPh sb="12" eb="14">
      <t>ショウメイ</t>
    </rPh>
    <rPh sb="14" eb="15">
      <t>トウ</t>
    </rPh>
    <rPh sb="16" eb="18">
      <t>フゾク</t>
    </rPh>
    <rPh sb="18" eb="20">
      <t>セツビ</t>
    </rPh>
    <rPh sb="20" eb="21">
      <t>オヨ</t>
    </rPh>
    <rPh sb="24" eb="26">
      <t>スウリョウ</t>
    </rPh>
    <rPh sb="26" eb="27">
      <t>トウ</t>
    </rPh>
    <rPh sb="28" eb="30">
      <t>トウロク</t>
    </rPh>
    <phoneticPr fontId="11"/>
  </si>
  <si>
    <t>３．施設料金設定機能</t>
    <rPh sb="2" eb="4">
      <t>シセツ</t>
    </rPh>
    <rPh sb="4" eb="6">
      <t>リョウキン</t>
    </rPh>
    <rPh sb="6" eb="8">
      <t>セッテイ</t>
    </rPh>
    <rPh sb="8" eb="10">
      <t>キノウ</t>
    </rPh>
    <phoneticPr fontId="1"/>
  </si>
  <si>
    <t>室場ごとに使用料及びキャンセル料の設定ができること。（使用料・キャンセル料の考え方は別紙「企画提案のための参考資料」を参照すること）</t>
    <rPh sb="8" eb="9">
      <t>オヨ</t>
    </rPh>
    <rPh sb="15" eb="16">
      <t>リョウ</t>
    </rPh>
    <rPh sb="27" eb="29">
      <t>シヨウ</t>
    </rPh>
    <rPh sb="29" eb="30">
      <t>リョウ</t>
    </rPh>
    <rPh sb="36" eb="37">
      <t>リョウ</t>
    </rPh>
    <rPh sb="38" eb="39">
      <t>カンガ</t>
    </rPh>
    <rPh sb="40" eb="41">
      <t>カタ</t>
    </rPh>
    <rPh sb="42" eb="44">
      <t>ベッシ</t>
    </rPh>
    <rPh sb="45" eb="47">
      <t>キカク</t>
    </rPh>
    <rPh sb="47" eb="49">
      <t>テイアン</t>
    </rPh>
    <rPh sb="53" eb="55">
      <t>サンコウ</t>
    </rPh>
    <rPh sb="55" eb="57">
      <t>シリョウ</t>
    </rPh>
    <rPh sb="59" eb="61">
      <t>サンショウ</t>
    </rPh>
    <phoneticPr fontId="11"/>
  </si>
  <si>
    <t>室場ごとに利用者区分（市内・市外・営利）に対する使用料が設定できること。</t>
    <rPh sb="0" eb="1">
      <t>シツ</t>
    </rPh>
    <rPh sb="8" eb="10">
      <t>クブン</t>
    </rPh>
    <rPh sb="14" eb="15">
      <t>シ</t>
    </rPh>
    <rPh sb="15" eb="16">
      <t>ガイ</t>
    </rPh>
    <rPh sb="17" eb="19">
      <t>エイリ</t>
    </rPh>
    <rPh sb="21" eb="22">
      <t>タイ</t>
    </rPh>
    <phoneticPr fontId="11"/>
  </si>
  <si>
    <t>施設ごとに料金の支払期限を設定できること。</t>
    <rPh sb="0" eb="2">
      <t>シセツ</t>
    </rPh>
    <rPh sb="5" eb="7">
      <t>リョウキン</t>
    </rPh>
    <rPh sb="8" eb="10">
      <t>シハライ</t>
    </rPh>
    <rPh sb="10" eb="12">
      <t>キゲン</t>
    </rPh>
    <rPh sb="13" eb="15">
      <t>セッテイ</t>
    </rPh>
    <phoneticPr fontId="11"/>
  </si>
  <si>
    <t>曜日別、時間割別、利用時間別、平日・休日の違いによるに使用料の設定ができること。</t>
    <phoneticPr fontId="11"/>
  </si>
  <si>
    <t>室場ごとに附属設備の使用料・加算方法を設定できること。</t>
    <rPh sb="0" eb="1">
      <t>シツ</t>
    </rPh>
    <rPh sb="1" eb="2">
      <t>ジョウ</t>
    </rPh>
    <rPh sb="5" eb="7">
      <t>フゾク</t>
    </rPh>
    <rPh sb="7" eb="9">
      <t>セツビ</t>
    </rPh>
    <rPh sb="10" eb="13">
      <t>シヨウリョウ</t>
    </rPh>
    <rPh sb="14" eb="15">
      <t>クワ</t>
    </rPh>
    <rPh sb="15" eb="16">
      <t>サン</t>
    </rPh>
    <rPh sb="16" eb="18">
      <t>ホウホウ</t>
    </rPh>
    <rPh sb="19" eb="21">
      <t>セッテイ</t>
    </rPh>
    <phoneticPr fontId="11"/>
  </si>
  <si>
    <t>室場ごとに舞台設備の使用・会場設営にかかる人件費等の料金・加算方法を設定できること。</t>
    <rPh sb="0" eb="1">
      <t>シツ</t>
    </rPh>
    <rPh sb="1" eb="2">
      <t>ジョウ</t>
    </rPh>
    <rPh sb="5" eb="7">
      <t>ブタイ</t>
    </rPh>
    <rPh sb="7" eb="9">
      <t>セツビ</t>
    </rPh>
    <rPh sb="10" eb="12">
      <t>シヨウ</t>
    </rPh>
    <rPh sb="13" eb="15">
      <t>カイジョウ</t>
    </rPh>
    <rPh sb="15" eb="17">
      <t>セツエイ</t>
    </rPh>
    <rPh sb="21" eb="24">
      <t>ジンケンヒ</t>
    </rPh>
    <rPh sb="24" eb="25">
      <t>トウ</t>
    </rPh>
    <rPh sb="26" eb="28">
      <t>リョウキン</t>
    </rPh>
    <rPh sb="29" eb="31">
      <t>カサン</t>
    </rPh>
    <rPh sb="31" eb="33">
      <t>ホウホウ</t>
    </rPh>
    <rPh sb="34" eb="36">
      <t>セッテイ</t>
    </rPh>
    <phoneticPr fontId="11"/>
  </si>
  <si>
    <t>施設及び室場・附属設備ごとにキャンセルの可能期日を任意に設定できること</t>
    <rPh sb="0" eb="2">
      <t>シセツ</t>
    </rPh>
    <rPh sb="2" eb="3">
      <t>オヨ</t>
    </rPh>
    <rPh sb="4" eb="5">
      <t>シツ</t>
    </rPh>
    <rPh sb="5" eb="6">
      <t>ジョウ</t>
    </rPh>
    <rPh sb="7" eb="11">
      <t>フゾクセツビ</t>
    </rPh>
    <rPh sb="20" eb="22">
      <t>カノウ</t>
    </rPh>
    <rPh sb="22" eb="24">
      <t>キジツ</t>
    </rPh>
    <rPh sb="25" eb="27">
      <t>ニンイ</t>
    </rPh>
    <rPh sb="28" eb="30">
      <t>セッテイ</t>
    </rPh>
    <phoneticPr fontId="11"/>
  </si>
  <si>
    <t>施設及び室場・附属設備ごとにキャンセル時の還付条件・還付率を任意に設定できること。</t>
    <rPh sb="0" eb="2">
      <t>シセツ</t>
    </rPh>
    <rPh sb="2" eb="3">
      <t>オヨ</t>
    </rPh>
    <rPh sb="4" eb="5">
      <t>シツ</t>
    </rPh>
    <rPh sb="5" eb="6">
      <t>ジョウ</t>
    </rPh>
    <rPh sb="19" eb="20">
      <t>ジ</t>
    </rPh>
    <phoneticPr fontId="11"/>
  </si>
  <si>
    <t>施設及び室場・附属設備ごとに申請減免の減免率を任意に設定できること。</t>
    <rPh sb="0" eb="2">
      <t>シセツ</t>
    </rPh>
    <rPh sb="2" eb="3">
      <t>オヨ</t>
    </rPh>
    <rPh sb="4" eb="5">
      <t>シツ</t>
    </rPh>
    <rPh sb="5" eb="6">
      <t>ジョウ</t>
    </rPh>
    <rPh sb="14" eb="16">
      <t>シンセイ</t>
    </rPh>
    <rPh sb="16" eb="18">
      <t>ゲンメン</t>
    </rPh>
    <rPh sb="19" eb="21">
      <t>ゲンメン</t>
    </rPh>
    <rPh sb="21" eb="22">
      <t>リツ</t>
    </rPh>
    <phoneticPr fontId="11"/>
  </si>
  <si>
    <t>４．予約・抽選機能</t>
    <rPh sb="2" eb="4">
      <t>ヨヤク</t>
    </rPh>
    <rPh sb="5" eb="7">
      <t>チュウセン</t>
    </rPh>
    <rPh sb="7" eb="9">
      <t>キノウ</t>
    </rPh>
    <phoneticPr fontId="1"/>
  </si>
  <si>
    <t>４-１．予約登録・取消・変更</t>
    <rPh sb="4" eb="6">
      <t>ヨヤク</t>
    </rPh>
    <rPh sb="6" eb="8">
      <t>トウロク</t>
    </rPh>
    <rPh sb="9" eb="11">
      <t>トリケシ</t>
    </rPh>
    <rPh sb="12" eb="14">
      <t>ヘンコウ</t>
    </rPh>
    <phoneticPr fontId="1"/>
  </si>
  <si>
    <t>施設及び室場・面ごとに仮予約・本予約の設定ができること。</t>
    <rPh sb="0" eb="2">
      <t>シセツ</t>
    </rPh>
    <rPh sb="4" eb="5">
      <t>シツ</t>
    </rPh>
    <rPh sb="5" eb="6">
      <t>ジョウ</t>
    </rPh>
    <rPh sb="7" eb="8">
      <t>メン</t>
    </rPh>
    <rPh sb="11" eb="14">
      <t>カリヨヤク</t>
    </rPh>
    <rPh sb="15" eb="16">
      <t>ホン</t>
    </rPh>
    <rPh sb="16" eb="18">
      <t>ヨヤク</t>
    </rPh>
    <rPh sb="19" eb="21">
      <t>セッテイ</t>
    </rPh>
    <phoneticPr fontId="11"/>
  </si>
  <si>
    <t>工事、清掃、施設主催の講座・事業、臨時休館等により一般の予約受付前に優先的に職員が予約登録できること。この場合、仮予約設定がなされた室場についても、
本予約として登録されること。</t>
    <rPh sb="0" eb="2">
      <t>コウジ</t>
    </rPh>
    <rPh sb="3" eb="5">
      <t>セイソウ</t>
    </rPh>
    <rPh sb="6" eb="8">
      <t>シセツ</t>
    </rPh>
    <rPh sb="8" eb="10">
      <t>シュサイ</t>
    </rPh>
    <rPh sb="11" eb="13">
      <t>コウザ</t>
    </rPh>
    <rPh sb="14" eb="16">
      <t>ジギョウ</t>
    </rPh>
    <rPh sb="17" eb="19">
      <t>リンジ</t>
    </rPh>
    <rPh sb="19" eb="21">
      <t>キュウカン</t>
    </rPh>
    <rPh sb="21" eb="22">
      <t>トウ</t>
    </rPh>
    <rPh sb="25" eb="27">
      <t>イッパン</t>
    </rPh>
    <rPh sb="28" eb="30">
      <t>ヨヤク</t>
    </rPh>
    <rPh sb="30" eb="32">
      <t>ウケツケ</t>
    </rPh>
    <rPh sb="32" eb="33">
      <t>マエ</t>
    </rPh>
    <rPh sb="34" eb="37">
      <t>ユウセンテキ</t>
    </rPh>
    <rPh sb="38" eb="40">
      <t>ショクイン</t>
    </rPh>
    <rPh sb="41" eb="43">
      <t>ヨヤク</t>
    </rPh>
    <rPh sb="43" eb="45">
      <t>トウロク</t>
    </rPh>
    <rPh sb="53" eb="55">
      <t>バアイ</t>
    </rPh>
    <rPh sb="56" eb="57">
      <t>カリ</t>
    </rPh>
    <rPh sb="57" eb="59">
      <t>ヨヤク</t>
    </rPh>
    <rPh sb="59" eb="61">
      <t>セッテイ</t>
    </rPh>
    <rPh sb="66" eb="67">
      <t>シツ</t>
    </rPh>
    <rPh sb="67" eb="68">
      <t>ジョウ</t>
    </rPh>
    <rPh sb="75" eb="76">
      <t>ホン</t>
    </rPh>
    <rPh sb="76" eb="78">
      <t>ヨヤク</t>
    </rPh>
    <rPh sb="81" eb="83">
      <t>トウロク</t>
    </rPh>
    <phoneticPr fontId="1"/>
  </si>
  <si>
    <t>施設の窓口や電話などで受付した利用申請を、施設職員が代行して予約登録できること。また、予約の取消・変更（予約移動）もできること。
この場合、利用者IDを持たない利用者の予約についても予約登録が可能であること。</t>
    <phoneticPr fontId="1"/>
  </si>
  <si>
    <t>予め施設ごとに定めた期限（予約申込から＠日後、または利用日の＠日前）までに室場の使用料が支払われなかった場合、自動的に予約を取消す設定をできること。
また、未納となっている予約を一覧表示でき、手動による取消もできること。</t>
    <rPh sb="0" eb="1">
      <t>アラカジ</t>
    </rPh>
    <rPh sb="2" eb="4">
      <t>シセツ</t>
    </rPh>
    <phoneticPr fontId="1"/>
  </si>
  <si>
    <t>職員が予約操作入力中に指定されている空きコマは、入力作業完了前に他の職員あるいは、インターネットから予約されないよう、排他制御がかかること。
なお、予約を途中で取りやめた際は、直ちに他者からの予約が可能となること。</t>
    <phoneticPr fontId="1"/>
  </si>
  <si>
    <t>利用日が雨天・荒天の際に予約の振替を行う室場について、予約振替申請を施設職員が代行できること。</t>
    <rPh sb="0" eb="2">
      <t>リヨウ</t>
    </rPh>
    <rPh sb="2" eb="3">
      <t>ビ</t>
    </rPh>
    <rPh sb="4" eb="6">
      <t>ウテン</t>
    </rPh>
    <rPh sb="7" eb="9">
      <t>コウテン</t>
    </rPh>
    <rPh sb="10" eb="11">
      <t>サイ</t>
    </rPh>
    <rPh sb="12" eb="14">
      <t>ヨヤク</t>
    </rPh>
    <rPh sb="15" eb="17">
      <t>フリカエ</t>
    </rPh>
    <rPh sb="18" eb="19">
      <t>オコナ</t>
    </rPh>
    <rPh sb="20" eb="21">
      <t>シツ</t>
    </rPh>
    <rPh sb="21" eb="22">
      <t>ジョウ</t>
    </rPh>
    <rPh sb="27" eb="29">
      <t>ヨヤク</t>
    </rPh>
    <rPh sb="29" eb="31">
      <t>フリカエ</t>
    </rPh>
    <rPh sb="31" eb="33">
      <t>シンセイ</t>
    </rPh>
    <rPh sb="34" eb="36">
      <t>シセツ</t>
    </rPh>
    <rPh sb="36" eb="38">
      <t>ショクイン</t>
    </rPh>
    <rPh sb="39" eb="41">
      <t>ダイコウ</t>
    </rPh>
    <phoneticPr fontId="3"/>
  </si>
  <si>
    <t>担当以外の施設であっても、予め定めた施設については予約登録できること。
（この場合、直接担当している施設以外について予約登録を行うものであり、他の施設の利用受付や統計帳票等の出力権限をもつものではない。）</t>
    <rPh sb="0" eb="2">
      <t>タントウ</t>
    </rPh>
    <rPh sb="2" eb="4">
      <t>イガイ</t>
    </rPh>
    <rPh sb="5" eb="7">
      <t>シセツ</t>
    </rPh>
    <rPh sb="13" eb="14">
      <t>アラカジ</t>
    </rPh>
    <rPh sb="15" eb="16">
      <t>サダ</t>
    </rPh>
    <rPh sb="18" eb="20">
      <t>シセツ</t>
    </rPh>
    <rPh sb="25" eb="27">
      <t>ヨヤク</t>
    </rPh>
    <rPh sb="27" eb="29">
      <t>トウロク</t>
    </rPh>
    <rPh sb="39" eb="41">
      <t>バアイ</t>
    </rPh>
    <rPh sb="42" eb="44">
      <t>チョクセツ</t>
    </rPh>
    <rPh sb="44" eb="46">
      <t>タントウ</t>
    </rPh>
    <rPh sb="50" eb="52">
      <t>シセツ</t>
    </rPh>
    <rPh sb="52" eb="54">
      <t>イガイ</t>
    </rPh>
    <rPh sb="58" eb="60">
      <t>ヨヤク</t>
    </rPh>
    <rPh sb="60" eb="62">
      <t>トウロク</t>
    </rPh>
    <rPh sb="63" eb="64">
      <t>オコナ</t>
    </rPh>
    <rPh sb="71" eb="72">
      <t>タ</t>
    </rPh>
    <rPh sb="73" eb="75">
      <t>シセツ</t>
    </rPh>
    <rPh sb="76" eb="78">
      <t>リヨウ</t>
    </rPh>
    <rPh sb="78" eb="80">
      <t>ウケツケ</t>
    </rPh>
    <rPh sb="81" eb="83">
      <t>トウケイ</t>
    </rPh>
    <rPh sb="83" eb="85">
      <t>チョウヒョウ</t>
    </rPh>
    <rPh sb="85" eb="86">
      <t>トウ</t>
    </rPh>
    <rPh sb="87" eb="89">
      <t>シュツリョク</t>
    </rPh>
    <rPh sb="89" eb="91">
      <t>ケンゲン</t>
    </rPh>
    <phoneticPr fontId="5"/>
  </si>
  <si>
    <t>４-２．抽選登録・取消</t>
    <rPh sb="4" eb="6">
      <t>チュウセン</t>
    </rPh>
    <rPh sb="6" eb="8">
      <t>トウロク</t>
    </rPh>
    <rPh sb="9" eb="11">
      <t>トリケシ</t>
    </rPh>
    <phoneticPr fontId="1"/>
  </si>
  <si>
    <t>任意の室場を手動抽選とすることができること。</t>
    <rPh sb="0" eb="2">
      <t>ニンイ</t>
    </rPh>
    <rPh sb="3" eb="4">
      <t>シツ</t>
    </rPh>
    <rPh sb="4" eb="5">
      <t>ジョウ</t>
    </rPh>
    <rPh sb="6" eb="8">
      <t>シュドウ</t>
    </rPh>
    <rPh sb="8" eb="10">
      <t>チュウセン</t>
    </rPh>
    <phoneticPr fontId="11"/>
  </si>
  <si>
    <t>施設の窓口や電話などで受付した抽選申込を、施設職員が代行して登録・取消できること。</t>
    <rPh sb="15" eb="17">
      <t>チュウセン</t>
    </rPh>
    <rPh sb="17" eb="19">
      <t>モウシコミ</t>
    </rPh>
    <rPh sb="33" eb="35">
      <t>トリケシ</t>
    </rPh>
    <phoneticPr fontId="11"/>
  </si>
  <si>
    <t>４-３．予約・抽選制限</t>
    <rPh sb="4" eb="6">
      <t>ヨヤク</t>
    </rPh>
    <rPh sb="7" eb="9">
      <t>チュウセン</t>
    </rPh>
    <rPh sb="9" eb="11">
      <t>セイゲン</t>
    </rPh>
    <phoneticPr fontId="1"/>
  </si>
  <si>
    <t>申込を受付ける室場や面を制限できること。</t>
    <phoneticPr fontId="11"/>
  </si>
  <si>
    <t>予約受付開始日もしくは抽選受付終了日が閉館日（休館日）と重なった時、開始日もしくは終了日が翌開館日となるよう設定できること。</t>
    <rPh sb="13" eb="15">
      <t>ウケツケ</t>
    </rPh>
    <rPh sb="15" eb="18">
      <t>シュウリョウビ</t>
    </rPh>
    <rPh sb="19" eb="21">
      <t>ヘイカン</t>
    </rPh>
    <rPh sb="21" eb="22">
      <t>ビ</t>
    </rPh>
    <rPh sb="23" eb="26">
      <t>キュウカンビ</t>
    </rPh>
    <rPh sb="34" eb="37">
      <t>カイシビ</t>
    </rPh>
    <rPh sb="41" eb="44">
      <t>シュウリョウビ</t>
    </rPh>
    <rPh sb="46" eb="49">
      <t>カイカンビ</t>
    </rPh>
    <rPh sb="48" eb="49">
      <t>ヒ</t>
    </rPh>
    <rPh sb="54" eb="56">
      <t>セッテイ</t>
    </rPh>
    <phoneticPr fontId="11"/>
  </si>
  <si>
    <t>室場ごとに予約・抽選申込可能な期間の設定が可能であること。
また、室場ごとに利用者種別（利用者種別の考え方は別紙「企画提案のための参考資料」を参照すること）に対して予約・抽選申込可能な期間を設定できること。</t>
    <rPh sb="0" eb="1">
      <t>シツ</t>
    </rPh>
    <rPh sb="1" eb="2">
      <t>ジョウ</t>
    </rPh>
    <rPh sb="33" eb="34">
      <t>シツ</t>
    </rPh>
    <rPh sb="34" eb="35">
      <t>ジョウ</t>
    </rPh>
    <rPh sb="38" eb="40">
      <t>リヨウ</t>
    </rPh>
    <rPh sb="40" eb="41">
      <t>シャ</t>
    </rPh>
    <rPh sb="41" eb="43">
      <t>シュベツ</t>
    </rPh>
    <rPh sb="44" eb="46">
      <t>リヨウ</t>
    </rPh>
    <rPh sb="46" eb="47">
      <t>シャ</t>
    </rPh>
    <rPh sb="47" eb="49">
      <t>シュベツ</t>
    </rPh>
    <rPh sb="79" eb="80">
      <t>タイ</t>
    </rPh>
    <rPh sb="82" eb="84">
      <t>ヨヤク</t>
    </rPh>
    <rPh sb="85" eb="87">
      <t>チュウセン</t>
    </rPh>
    <rPh sb="87" eb="89">
      <t>モウシコミ</t>
    </rPh>
    <rPh sb="89" eb="91">
      <t>カノウ</t>
    </rPh>
    <rPh sb="92" eb="94">
      <t>キカン</t>
    </rPh>
    <rPh sb="95" eb="97">
      <t>セッテイ</t>
    </rPh>
    <phoneticPr fontId="1"/>
  </si>
  <si>
    <t>施設・期間ごとに予約申込件数を制限できること。</t>
    <rPh sb="0" eb="2">
      <t>シセツ</t>
    </rPh>
    <rPh sb="3" eb="5">
      <t>キカン</t>
    </rPh>
    <rPh sb="8" eb="10">
      <t>ヨヤク</t>
    </rPh>
    <rPh sb="10" eb="12">
      <t>モウシコミ</t>
    </rPh>
    <rPh sb="12" eb="14">
      <t>ケンスウ</t>
    </rPh>
    <rPh sb="15" eb="17">
      <t>セイゲン</t>
    </rPh>
    <phoneticPr fontId="11"/>
  </si>
  <si>
    <t>室場・期間ごとに予約申込コマ数を制限できること。</t>
    <rPh sb="0" eb="1">
      <t>シツ</t>
    </rPh>
    <rPh sb="1" eb="2">
      <t>ジョウ</t>
    </rPh>
    <rPh sb="3" eb="5">
      <t>キカン</t>
    </rPh>
    <rPh sb="8" eb="10">
      <t>ヨヤク</t>
    </rPh>
    <rPh sb="10" eb="12">
      <t>モウシコミ</t>
    </rPh>
    <rPh sb="14" eb="15">
      <t>スウ</t>
    </rPh>
    <rPh sb="16" eb="18">
      <t>セイゲン</t>
    </rPh>
    <phoneticPr fontId="11"/>
  </si>
  <si>
    <t>連続申込日数の制限が施設及び室場ごとに可能であること。</t>
    <rPh sb="0" eb="2">
      <t>レンゾク</t>
    </rPh>
    <rPh sb="2" eb="4">
      <t>モウシコミ</t>
    </rPh>
    <rPh sb="4" eb="6">
      <t>ニッスウ</t>
    </rPh>
    <rPh sb="7" eb="9">
      <t>セイゲン</t>
    </rPh>
    <rPh sb="10" eb="12">
      <t>シセツ</t>
    </rPh>
    <rPh sb="12" eb="13">
      <t>オヨ</t>
    </rPh>
    <rPh sb="14" eb="15">
      <t>シツ</t>
    </rPh>
    <rPh sb="15" eb="16">
      <t>ジョウ</t>
    </rPh>
    <rPh sb="19" eb="21">
      <t>カノウ</t>
    </rPh>
    <phoneticPr fontId="11"/>
  </si>
  <si>
    <t>定員を超える利用予定人数での予約・抽選申込を制限できること。（職員側では制限を超えた処理も可能とする。）</t>
    <rPh sb="0" eb="2">
      <t>テイイン</t>
    </rPh>
    <rPh sb="3" eb="4">
      <t>コ</t>
    </rPh>
    <rPh sb="6" eb="8">
      <t>リヨウ</t>
    </rPh>
    <rPh sb="8" eb="10">
      <t>ヨテイ</t>
    </rPh>
    <rPh sb="10" eb="12">
      <t>ニンズウ</t>
    </rPh>
    <rPh sb="14" eb="16">
      <t>ヨヤク</t>
    </rPh>
    <rPh sb="17" eb="19">
      <t>チュウセン</t>
    </rPh>
    <rPh sb="19" eb="21">
      <t>モウシコミ</t>
    </rPh>
    <rPh sb="22" eb="24">
      <t>セイゲン</t>
    </rPh>
    <rPh sb="31" eb="33">
      <t>ショクイン</t>
    </rPh>
    <rPh sb="33" eb="34">
      <t>ガワ</t>
    </rPh>
    <rPh sb="36" eb="38">
      <t>セイゲン</t>
    </rPh>
    <rPh sb="39" eb="40">
      <t>コ</t>
    </rPh>
    <rPh sb="42" eb="44">
      <t>ショリ</t>
    </rPh>
    <rPh sb="45" eb="47">
      <t>カノウ</t>
    </rPh>
    <phoneticPr fontId="11"/>
  </si>
  <si>
    <t>同一利用日時での異なる施設の室場及び同一施設内の他の室場（適用範囲：同一施設区分内）の予約・抽選申込を制限できること。（職員側では制限を超えた処理も可能とする。）</t>
    <rPh sb="2" eb="4">
      <t>リヨウ</t>
    </rPh>
    <rPh sb="4" eb="6">
      <t>ニチジ</t>
    </rPh>
    <rPh sb="8" eb="9">
      <t>コト</t>
    </rPh>
    <rPh sb="11" eb="13">
      <t>シセツ</t>
    </rPh>
    <rPh sb="14" eb="15">
      <t>シツ</t>
    </rPh>
    <rPh sb="15" eb="16">
      <t>ジョウ</t>
    </rPh>
    <rPh sb="16" eb="17">
      <t>オヨ</t>
    </rPh>
    <rPh sb="18" eb="20">
      <t>ドウイツ</t>
    </rPh>
    <rPh sb="20" eb="22">
      <t>シセツ</t>
    </rPh>
    <rPh sb="22" eb="23">
      <t>ナイ</t>
    </rPh>
    <rPh sb="24" eb="25">
      <t>タ</t>
    </rPh>
    <rPh sb="26" eb="27">
      <t>シツ</t>
    </rPh>
    <rPh sb="27" eb="28">
      <t>ジョウ</t>
    </rPh>
    <rPh sb="29" eb="31">
      <t>テキヨウ</t>
    </rPh>
    <rPh sb="31" eb="33">
      <t>ハンイ</t>
    </rPh>
    <rPh sb="34" eb="36">
      <t>ドウイツ</t>
    </rPh>
    <rPh sb="36" eb="38">
      <t>シセツ</t>
    </rPh>
    <rPh sb="38" eb="40">
      <t>クブン</t>
    </rPh>
    <rPh sb="40" eb="41">
      <t>ナイ</t>
    </rPh>
    <rPh sb="43" eb="45">
      <t>ヨヤク</t>
    </rPh>
    <rPh sb="46" eb="48">
      <t>チュウセン</t>
    </rPh>
    <rPh sb="48" eb="50">
      <t>モウシコミ</t>
    </rPh>
    <rPh sb="51" eb="53">
      <t>セイゲン</t>
    </rPh>
    <phoneticPr fontId="1"/>
  </si>
  <si>
    <t>抽選受付を開始した時点では、抽選対象としていたが抽選までの間に優先的に割り当てなければならない行事等が発生した場合、当該時間帯分もしくは時間区分の抽選申込を「抽選対象外」と設定できること。また抽選結果の公開時には落選として取り扱うこと。抽選前であれば、「抽選対象外」と設定した申込を元の「抽選対象」の状態へ復帰できること。</t>
    <phoneticPr fontId="1"/>
  </si>
  <si>
    <t>４-４．予約・抽選検索</t>
    <rPh sb="4" eb="6">
      <t>ヨヤク</t>
    </rPh>
    <rPh sb="7" eb="9">
      <t>チュウセン</t>
    </rPh>
    <rPh sb="9" eb="11">
      <t>ケンサク</t>
    </rPh>
    <phoneticPr fontId="1"/>
  </si>
  <si>
    <t>利用者別に、現在登録されている予約・抽選申込の一覧を表示できること。</t>
    <rPh sb="0" eb="2">
      <t>リヨウ</t>
    </rPh>
    <rPh sb="2" eb="3">
      <t>シャ</t>
    </rPh>
    <rPh sb="3" eb="4">
      <t>ベツ</t>
    </rPh>
    <rPh sb="6" eb="8">
      <t>ゲンザイ</t>
    </rPh>
    <rPh sb="8" eb="10">
      <t>トウロク</t>
    </rPh>
    <rPh sb="15" eb="17">
      <t>ヨヤク</t>
    </rPh>
    <rPh sb="18" eb="20">
      <t>チュウセン</t>
    </rPh>
    <rPh sb="20" eb="22">
      <t>モウシコミ</t>
    </rPh>
    <rPh sb="23" eb="25">
      <t>イチラン</t>
    </rPh>
    <rPh sb="26" eb="28">
      <t>ヒョウジ</t>
    </rPh>
    <phoneticPr fontId="11"/>
  </si>
  <si>
    <t>利用者別に、過去の予約・抽選申込についても期間指定で一覧を表示できること。</t>
    <rPh sb="0" eb="2">
      <t>リヨウ</t>
    </rPh>
    <rPh sb="2" eb="3">
      <t>シャ</t>
    </rPh>
    <rPh sb="3" eb="4">
      <t>ベツ</t>
    </rPh>
    <rPh sb="6" eb="8">
      <t>カコ</t>
    </rPh>
    <rPh sb="9" eb="11">
      <t>ヨヤク</t>
    </rPh>
    <rPh sb="12" eb="14">
      <t>チュウセン</t>
    </rPh>
    <rPh sb="14" eb="16">
      <t>モウシコミ</t>
    </rPh>
    <rPh sb="21" eb="23">
      <t>キカン</t>
    </rPh>
    <rPh sb="23" eb="25">
      <t>シテイ</t>
    </rPh>
    <rPh sb="26" eb="28">
      <t>イチラン</t>
    </rPh>
    <rPh sb="29" eb="31">
      <t>ヒョウジ</t>
    </rPh>
    <phoneticPr fontId="11"/>
  </si>
  <si>
    <t>一覧画面から、任意の予約の予約内容の変更、取消ができる（もしくは当該処理の画面へ遷移する）こと。</t>
    <rPh sb="32" eb="34">
      <t>トウガイ</t>
    </rPh>
    <rPh sb="34" eb="36">
      <t>ショリ</t>
    </rPh>
    <rPh sb="37" eb="39">
      <t>ガメン</t>
    </rPh>
    <rPh sb="40" eb="42">
      <t>センイ</t>
    </rPh>
    <phoneticPr fontId="11"/>
  </si>
  <si>
    <t>４-５．予約・抽選管理</t>
    <rPh sb="4" eb="6">
      <t>ヨヤク</t>
    </rPh>
    <rPh sb="7" eb="9">
      <t>チュウセン</t>
    </rPh>
    <rPh sb="9" eb="11">
      <t>カンリ</t>
    </rPh>
    <phoneticPr fontId="1"/>
  </si>
  <si>
    <t>予約登録時及び予約取消時に受付者名の入力等ができ、後で誰が受付けたかの確認ができること。</t>
    <phoneticPr fontId="11"/>
  </si>
  <si>
    <t>仮予約の審査・承認・承認取消が可能であること。</t>
    <rPh sb="0" eb="1">
      <t>カリ</t>
    </rPh>
    <rPh sb="1" eb="3">
      <t>ヨヤク</t>
    </rPh>
    <rPh sb="4" eb="6">
      <t>シンサ</t>
    </rPh>
    <rPh sb="7" eb="9">
      <t>ショウニン</t>
    </rPh>
    <rPh sb="10" eb="12">
      <t>ショウニン</t>
    </rPh>
    <rPh sb="12" eb="14">
      <t>トリケシ</t>
    </rPh>
    <rPh sb="15" eb="17">
      <t>カノウ</t>
    </rPh>
    <phoneticPr fontId="11"/>
  </si>
  <si>
    <t>審査が必要な仮予約状態の予約を一覧で表示し、一括して操作できること。</t>
    <rPh sb="0" eb="2">
      <t>シンサ</t>
    </rPh>
    <rPh sb="3" eb="5">
      <t>ヒツヨウ</t>
    </rPh>
    <rPh sb="6" eb="9">
      <t>カリヨヤク</t>
    </rPh>
    <rPh sb="9" eb="11">
      <t>ジョウタイ</t>
    </rPh>
    <rPh sb="12" eb="14">
      <t>ヨヤク</t>
    </rPh>
    <rPh sb="15" eb="17">
      <t>イチラン</t>
    </rPh>
    <rPh sb="18" eb="20">
      <t>ヒョウジ</t>
    </rPh>
    <rPh sb="22" eb="24">
      <t>イッカツ</t>
    </rPh>
    <rPh sb="26" eb="28">
      <t>ソウサ</t>
    </rPh>
    <phoneticPr fontId="11"/>
  </si>
  <si>
    <t>雨天・荒天時の振替申請をした予約を一覧で表示し、一括して操作できること。</t>
    <rPh sb="0" eb="2">
      <t>ウテン</t>
    </rPh>
    <rPh sb="3" eb="5">
      <t>コウテン</t>
    </rPh>
    <rPh sb="5" eb="6">
      <t>ジ</t>
    </rPh>
    <rPh sb="7" eb="9">
      <t>フリカエ</t>
    </rPh>
    <rPh sb="9" eb="11">
      <t>シンセイ</t>
    </rPh>
    <rPh sb="14" eb="16">
      <t>ヨヤク</t>
    </rPh>
    <rPh sb="17" eb="19">
      <t>イチラン</t>
    </rPh>
    <rPh sb="20" eb="22">
      <t>ヒョウジ</t>
    </rPh>
    <rPh sb="24" eb="26">
      <t>イッカツ</t>
    </rPh>
    <rPh sb="28" eb="30">
      <t>ソウサ</t>
    </rPh>
    <phoneticPr fontId="11"/>
  </si>
  <si>
    <t>申請減免について、対象となる予約の全部または一部のみを承認し適用できること。
（一部承認の想定）
①　部屋１における２時間の利用予約　→　１時間分のみ適用
②　部屋１及び部屋２における２時間の利用予約　→　部屋１分のみ適用　</t>
    <rPh sb="0" eb="2">
      <t>シンセイ</t>
    </rPh>
    <rPh sb="2" eb="4">
      <t>ゲンメン</t>
    </rPh>
    <rPh sb="9" eb="11">
      <t>タイショウ</t>
    </rPh>
    <rPh sb="14" eb="16">
      <t>ヨヤク</t>
    </rPh>
    <rPh sb="17" eb="19">
      <t>ゼンブ</t>
    </rPh>
    <rPh sb="22" eb="24">
      <t>イチブ</t>
    </rPh>
    <rPh sb="27" eb="29">
      <t>ショウニン</t>
    </rPh>
    <rPh sb="30" eb="32">
      <t>テキヨウ</t>
    </rPh>
    <rPh sb="40" eb="42">
      <t>イチブ</t>
    </rPh>
    <rPh sb="42" eb="44">
      <t>ショウニン</t>
    </rPh>
    <rPh sb="45" eb="47">
      <t>ソウテイ</t>
    </rPh>
    <rPh sb="51" eb="53">
      <t>ヘヤ</t>
    </rPh>
    <rPh sb="59" eb="61">
      <t>ジカン</t>
    </rPh>
    <rPh sb="62" eb="64">
      <t>リヨウ</t>
    </rPh>
    <rPh sb="64" eb="66">
      <t>ヨヤク</t>
    </rPh>
    <rPh sb="70" eb="72">
      <t>ジカン</t>
    </rPh>
    <rPh sb="72" eb="73">
      <t>ブン</t>
    </rPh>
    <rPh sb="75" eb="77">
      <t>テキヨウ</t>
    </rPh>
    <rPh sb="80" eb="82">
      <t>ヘヤ</t>
    </rPh>
    <rPh sb="83" eb="84">
      <t>オヨ</t>
    </rPh>
    <rPh sb="85" eb="87">
      <t>ヘヤ</t>
    </rPh>
    <rPh sb="93" eb="95">
      <t>ジカン</t>
    </rPh>
    <rPh sb="96" eb="98">
      <t>リヨウ</t>
    </rPh>
    <rPh sb="98" eb="100">
      <t>ヨヤク</t>
    </rPh>
    <rPh sb="103" eb="105">
      <t>ヘヤ</t>
    </rPh>
    <rPh sb="106" eb="107">
      <t>ブン</t>
    </rPh>
    <rPh sb="109" eb="111">
      <t>テキヨウ</t>
    </rPh>
    <phoneticPr fontId="1"/>
  </si>
  <si>
    <t>抽選申込者に代わって、抽選結果を確認できること。また、当該申込者の全ての抽選結果をまとめて確認できること。</t>
    <phoneticPr fontId="11"/>
  </si>
  <si>
    <t>当選者に代わって利用の意思確認のための確定処理を実行できること。</t>
    <rPh sb="4" eb="5">
      <t>カ</t>
    </rPh>
    <phoneticPr fontId="11"/>
  </si>
  <si>
    <t>予約状況確認時にスケジュールの各コマに予約団体名等が表示されること。</t>
    <rPh sb="0" eb="2">
      <t>ヨヤク</t>
    </rPh>
    <rPh sb="2" eb="4">
      <t>ジョウキョウ</t>
    </rPh>
    <rPh sb="4" eb="6">
      <t>カクニン</t>
    </rPh>
    <rPh sb="6" eb="7">
      <t>ジ</t>
    </rPh>
    <rPh sb="15" eb="16">
      <t>カク</t>
    </rPh>
    <rPh sb="19" eb="21">
      <t>ヨヤク</t>
    </rPh>
    <rPh sb="21" eb="23">
      <t>ダンタイ</t>
    </rPh>
    <rPh sb="23" eb="24">
      <t>メイ</t>
    </rPh>
    <rPh sb="24" eb="25">
      <t>トウ</t>
    </rPh>
    <rPh sb="26" eb="28">
      <t>ヒョウジ</t>
    </rPh>
    <phoneticPr fontId="11"/>
  </si>
  <si>
    <t>５．料金管理機能</t>
    <rPh sb="2" eb="4">
      <t>リョウキン</t>
    </rPh>
    <rPh sb="4" eb="6">
      <t>カンリ</t>
    </rPh>
    <rPh sb="6" eb="8">
      <t>キノウ</t>
    </rPh>
    <phoneticPr fontId="1"/>
  </si>
  <si>
    <t>５-１．収納・追徴・還付</t>
    <rPh sb="4" eb="6">
      <t>シュウノウ</t>
    </rPh>
    <rPh sb="7" eb="9">
      <t>ツイチョウ</t>
    </rPh>
    <rPh sb="10" eb="12">
      <t>カンプ</t>
    </rPh>
    <phoneticPr fontId="1"/>
  </si>
  <si>
    <t>使用料の収納・追徴・還付の管理が可能であること</t>
    <rPh sb="0" eb="3">
      <t>シヨウリョウ</t>
    </rPh>
    <rPh sb="4" eb="6">
      <t>シュウノウ</t>
    </rPh>
    <rPh sb="7" eb="9">
      <t>ツイチョウ</t>
    </rPh>
    <rPh sb="10" eb="12">
      <t>カンプ</t>
    </rPh>
    <rPh sb="13" eb="15">
      <t>カンリ</t>
    </rPh>
    <rPh sb="16" eb="18">
      <t>カノウ</t>
    </rPh>
    <phoneticPr fontId="11"/>
  </si>
  <si>
    <t>使用料の収納登録を取消できること。</t>
    <rPh sb="4" eb="6">
      <t>シュウノウ</t>
    </rPh>
    <rPh sb="6" eb="8">
      <t>トウロク</t>
    </rPh>
    <rPh sb="9" eb="11">
      <t>トリケシ</t>
    </rPh>
    <phoneticPr fontId="11"/>
  </si>
  <si>
    <t>使用料入金受付日を登録できること。</t>
    <rPh sb="0" eb="2">
      <t>シヨウ</t>
    </rPh>
    <rPh sb="2" eb="3">
      <t>リョウ</t>
    </rPh>
    <rPh sb="3" eb="5">
      <t>ニュウキン</t>
    </rPh>
    <rPh sb="5" eb="7">
      <t>ウケツケ</t>
    </rPh>
    <rPh sb="7" eb="8">
      <t>ビ</t>
    </rPh>
    <rPh sb="9" eb="11">
      <t>トウロク</t>
    </rPh>
    <phoneticPr fontId="11"/>
  </si>
  <si>
    <t>複数予約の入金処理を同時に行うことができること。</t>
    <phoneticPr fontId="11"/>
  </si>
  <si>
    <t>任意の利用者の未払いの予約（請求や未請求でも絞り込めるように）を一覧で確認することができること。</t>
    <rPh sb="14" eb="16">
      <t>セイキュウ</t>
    </rPh>
    <rPh sb="17" eb="20">
      <t>ミセイキュウ</t>
    </rPh>
    <rPh sb="22" eb="23">
      <t>シボ</t>
    </rPh>
    <rPh sb="24" eb="25">
      <t>コ</t>
    </rPh>
    <phoneticPr fontId="11"/>
  </si>
  <si>
    <t>還付額及びキャンセル料の金額を手入力等で修正することができること。</t>
    <rPh sb="18" eb="19">
      <t>トウ</t>
    </rPh>
    <phoneticPr fontId="11"/>
  </si>
  <si>
    <t>入金処理時に支払種別を登録できること。</t>
    <rPh sb="0" eb="2">
      <t>ニュウキン</t>
    </rPh>
    <rPh sb="2" eb="4">
      <t>ショリ</t>
    </rPh>
    <rPh sb="4" eb="5">
      <t>ジ</t>
    </rPh>
    <rPh sb="6" eb="8">
      <t>シハライ</t>
    </rPh>
    <rPh sb="8" eb="10">
      <t>シュベツ</t>
    </rPh>
    <rPh sb="11" eb="13">
      <t>トウロク</t>
    </rPh>
    <phoneticPr fontId="11"/>
  </si>
  <si>
    <t>使用料の収納時に受付者名が入力でき、後で誰が料金収納を受付したか確認できること。</t>
    <rPh sb="4" eb="6">
      <t>シュウノウ</t>
    </rPh>
    <rPh sb="6" eb="7">
      <t>ジ</t>
    </rPh>
    <rPh sb="8" eb="11">
      <t>ウケツケシャ</t>
    </rPh>
    <rPh sb="11" eb="12">
      <t>メイ</t>
    </rPh>
    <rPh sb="13" eb="15">
      <t>ニュウリョク</t>
    </rPh>
    <rPh sb="18" eb="19">
      <t>アト</t>
    </rPh>
    <rPh sb="20" eb="21">
      <t>ダレ</t>
    </rPh>
    <rPh sb="22" eb="24">
      <t>リョウキン</t>
    </rPh>
    <rPh sb="24" eb="26">
      <t>シュウノウ</t>
    </rPh>
    <rPh sb="27" eb="29">
      <t>ウケツケ</t>
    </rPh>
    <rPh sb="32" eb="34">
      <t>カクニン</t>
    </rPh>
    <phoneticPr fontId="11"/>
  </si>
  <si>
    <t>５-２．口座振替</t>
    <rPh sb="4" eb="6">
      <t>コウザ</t>
    </rPh>
    <rPh sb="6" eb="8">
      <t>フリカエ</t>
    </rPh>
    <phoneticPr fontId="1"/>
  </si>
  <si>
    <t>口座振替による料金収納が実施できること。</t>
    <rPh sb="0" eb="2">
      <t>コウザ</t>
    </rPh>
    <rPh sb="2" eb="4">
      <t>フリカエ</t>
    </rPh>
    <rPh sb="7" eb="9">
      <t>リョウキン</t>
    </rPh>
    <rPh sb="9" eb="11">
      <t>シュウノウ</t>
    </rPh>
    <rPh sb="12" eb="14">
      <t>ジッシ</t>
    </rPh>
    <phoneticPr fontId="11"/>
  </si>
  <si>
    <t>本市の口座のほか、利用料金制を採用している指定管理者の口座（複数口座）への口座振替による料金収納が実施できること。</t>
    <phoneticPr fontId="11"/>
  </si>
  <si>
    <t>口座振替の引落日、引落日の振替（土日祝・年末年始）設定ができること。</t>
    <rPh sb="0" eb="2">
      <t>コウザ</t>
    </rPh>
    <rPh sb="2" eb="4">
      <t>フリカエ</t>
    </rPh>
    <rPh sb="5" eb="7">
      <t>ヒキオトシ</t>
    </rPh>
    <rPh sb="7" eb="8">
      <t>ビ</t>
    </rPh>
    <rPh sb="9" eb="11">
      <t>ヒキオトシ</t>
    </rPh>
    <rPh sb="11" eb="12">
      <t>ビ</t>
    </rPh>
    <rPh sb="13" eb="15">
      <t>フリカエ</t>
    </rPh>
    <rPh sb="16" eb="18">
      <t>ドニチ</t>
    </rPh>
    <rPh sb="18" eb="19">
      <t>シュク</t>
    </rPh>
    <rPh sb="20" eb="22">
      <t>ネンマツ</t>
    </rPh>
    <rPh sb="22" eb="24">
      <t>ネンシ</t>
    </rPh>
    <rPh sb="25" eb="27">
      <t>セッテイ</t>
    </rPh>
    <phoneticPr fontId="11"/>
  </si>
  <si>
    <t>口座振替不能時に再振替回数を設定することができること。</t>
    <phoneticPr fontId="11"/>
  </si>
  <si>
    <t>口座振替不能時に当該利用者のシステム利用を一時的に停止できること。（条件設定による自動停止を想定）</t>
    <rPh sb="8" eb="10">
      <t>トウガイ</t>
    </rPh>
    <rPh sb="18" eb="20">
      <t>リヨウ</t>
    </rPh>
    <rPh sb="21" eb="23">
      <t>イチジ</t>
    </rPh>
    <rPh sb="23" eb="24">
      <t>テキ</t>
    </rPh>
    <phoneticPr fontId="11"/>
  </si>
  <si>
    <t>５-３．マルチペイメント決済</t>
    <rPh sb="12" eb="14">
      <t>ケッサイ</t>
    </rPh>
    <phoneticPr fontId="1"/>
  </si>
  <si>
    <t>現金・口座振替のほか、将来機能としてクレジットカード・コンビニ決済等、決済代行業者と連携した入金ができる機能を組み込めるシステムであること。</t>
    <rPh sb="11" eb="13">
      <t>ショウライ</t>
    </rPh>
    <rPh sb="13" eb="15">
      <t>キノウ</t>
    </rPh>
    <rPh sb="31" eb="33">
      <t>ケッサイ</t>
    </rPh>
    <rPh sb="33" eb="34">
      <t>トウ</t>
    </rPh>
    <rPh sb="35" eb="37">
      <t>ケッサイ</t>
    </rPh>
    <rPh sb="37" eb="39">
      <t>ダイコウ</t>
    </rPh>
    <rPh sb="39" eb="41">
      <t>ギョウシャ</t>
    </rPh>
    <rPh sb="42" eb="44">
      <t>レンケイ</t>
    </rPh>
    <rPh sb="46" eb="48">
      <t>ニュウキン</t>
    </rPh>
    <rPh sb="52" eb="54">
      <t>キノウ</t>
    </rPh>
    <rPh sb="55" eb="56">
      <t>ク</t>
    </rPh>
    <rPh sb="57" eb="58">
      <t>コ</t>
    </rPh>
    <phoneticPr fontId="11"/>
  </si>
  <si>
    <t>６．利用者管理機能</t>
    <rPh sb="2" eb="4">
      <t>リヨウ</t>
    </rPh>
    <rPh sb="4" eb="5">
      <t>シャ</t>
    </rPh>
    <rPh sb="5" eb="7">
      <t>カンリ</t>
    </rPh>
    <rPh sb="7" eb="9">
      <t>キノウ</t>
    </rPh>
    <phoneticPr fontId="1"/>
  </si>
  <si>
    <t>６-１．利用者登録</t>
    <rPh sb="4" eb="6">
      <t>リヨウ</t>
    </rPh>
    <rPh sb="6" eb="7">
      <t>シャ</t>
    </rPh>
    <rPh sb="7" eb="9">
      <t>トウロク</t>
    </rPh>
    <phoneticPr fontId="1"/>
  </si>
  <si>
    <t>利用者を任意の種別に分類（利用者種別の考え方は別紙「企画提案のための参考資料」を参照すること）できること。</t>
    <rPh sb="0" eb="2">
      <t>リヨウ</t>
    </rPh>
    <rPh sb="2" eb="3">
      <t>シャ</t>
    </rPh>
    <rPh sb="4" eb="6">
      <t>ニンイ</t>
    </rPh>
    <rPh sb="7" eb="9">
      <t>シュベツ</t>
    </rPh>
    <rPh sb="10" eb="12">
      <t>ブンルイ</t>
    </rPh>
    <rPh sb="13" eb="15">
      <t>リヨウ</t>
    </rPh>
    <rPh sb="15" eb="16">
      <t>シャ</t>
    </rPh>
    <rPh sb="16" eb="18">
      <t>シュベツ</t>
    </rPh>
    <rPh sb="19" eb="20">
      <t>カンガ</t>
    </rPh>
    <rPh sb="21" eb="22">
      <t>カタ</t>
    </rPh>
    <rPh sb="23" eb="25">
      <t>ベッシ</t>
    </rPh>
    <rPh sb="26" eb="28">
      <t>キカク</t>
    </rPh>
    <rPh sb="28" eb="30">
      <t>テイアン</t>
    </rPh>
    <rPh sb="34" eb="36">
      <t>サンコウ</t>
    </rPh>
    <rPh sb="36" eb="38">
      <t>シリョウ</t>
    </rPh>
    <rPh sb="40" eb="42">
      <t>サンショウ</t>
    </rPh>
    <phoneticPr fontId="11"/>
  </si>
  <si>
    <t>利用者登録について、仮登録/本登録を管理できること。</t>
    <rPh sb="0" eb="2">
      <t>リヨウ</t>
    </rPh>
    <rPh sb="2" eb="3">
      <t>シャ</t>
    </rPh>
    <rPh sb="3" eb="5">
      <t>トウロク</t>
    </rPh>
    <rPh sb="10" eb="13">
      <t>カリトウロク</t>
    </rPh>
    <rPh sb="14" eb="15">
      <t>ホン</t>
    </rPh>
    <rPh sb="15" eb="17">
      <t>トウロク</t>
    </rPh>
    <rPh sb="18" eb="20">
      <t>カンリ</t>
    </rPh>
    <phoneticPr fontId="11"/>
  </si>
  <si>
    <t>利用者ごとに市内・市外の区分が設定できること。</t>
    <phoneticPr fontId="11"/>
  </si>
  <si>
    <t>利用者の登録について、任意の有効期限（有効期限が切れた場合は自動的にシステム利用を一時的に停止とする）が設定できること。</t>
    <rPh sb="0" eb="3">
      <t>リヨウシャ</t>
    </rPh>
    <rPh sb="4" eb="6">
      <t>トウロク</t>
    </rPh>
    <rPh sb="11" eb="13">
      <t>ニンイ</t>
    </rPh>
    <rPh sb="14" eb="16">
      <t>ユウコウ</t>
    </rPh>
    <rPh sb="16" eb="18">
      <t>キゲン</t>
    </rPh>
    <rPh sb="41" eb="44">
      <t>イチジテキ</t>
    </rPh>
    <rPh sb="52" eb="54">
      <t>セッテイ</t>
    </rPh>
    <phoneticPr fontId="11"/>
  </si>
  <si>
    <t>利用者登録について、利用者情報の登録・更新を行った施設（受付場所）を登録できること。</t>
    <rPh sb="0" eb="3">
      <t>リヨウシャ</t>
    </rPh>
    <rPh sb="3" eb="5">
      <t>トウロク</t>
    </rPh>
    <rPh sb="28" eb="30">
      <t>ウケツケ</t>
    </rPh>
    <rPh sb="30" eb="32">
      <t>バショ</t>
    </rPh>
    <rPh sb="34" eb="36">
      <t>トウロク</t>
    </rPh>
    <phoneticPr fontId="11"/>
  </si>
  <si>
    <t>減免情報を設定することができること。また、減免適用の有効期限を設定することができること。</t>
    <phoneticPr fontId="11"/>
  </si>
  <si>
    <t>有効期限前警告送信の設定ができること（○ヶ月前／○日前）</t>
    <phoneticPr fontId="11"/>
  </si>
  <si>
    <t>利用者登録の更新・廃止ができること</t>
    <rPh sb="9" eb="11">
      <t>ハイシ</t>
    </rPh>
    <phoneticPr fontId="11"/>
  </si>
  <si>
    <t>一定期間施設を使用していない利用者についての登録情報を、設定により自動で削除できること</t>
    <rPh sb="0" eb="2">
      <t>イッテイ</t>
    </rPh>
    <rPh sb="2" eb="4">
      <t>キカン</t>
    </rPh>
    <rPh sb="4" eb="6">
      <t>シセツ</t>
    </rPh>
    <rPh sb="7" eb="9">
      <t>シヨウ</t>
    </rPh>
    <rPh sb="14" eb="17">
      <t>リヨウシャ</t>
    </rPh>
    <rPh sb="22" eb="24">
      <t>トウロク</t>
    </rPh>
    <rPh sb="24" eb="26">
      <t>ジョウホウ</t>
    </rPh>
    <rPh sb="28" eb="30">
      <t>セッテイ</t>
    </rPh>
    <rPh sb="33" eb="35">
      <t>ジドウ</t>
    </rPh>
    <rPh sb="36" eb="38">
      <t>サクジョ</t>
    </rPh>
    <phoneticPr fontId="11"/>
  </si>
  <si>
    <t>登録済みの利用者のシステム利用を一時的に停止できること。</t>
    <rPh sb="0" eb="2">
      <t>トウロク</t>
    </rPh>
    <rPh sb="2" eb="3">
      <t>ズ</t>
    </rPh>
    <rPh sb="5" eb="8">
      <t>リヨウシャ</t>
    </rPh>
    <rPh sb="13" eb="15">
      <t>リヨウ</t>
    </rPh>
    <rPh sb="16" eb="19">
      <t>イチジテキ</t>
    </rPh>
    <rPh sb="20" eb="22">
      <t>テイシ</t>
    </rPh>
    <phoneticPr fontId="11"/>
  </si>
  <si>
    <t>利用者ごとに予約申込、抽選申込が行える施設を施設ごと、もしくは施設グループごとに登録・追加・削除することができること。</t>
    <rPh sb="0" eb="3">
      <t>リヨウシャ</t>
    </rPh>
    <rPh sb="6" eb="8">
      <t>ヨヤク</t>
    </rPh>
    <rPh sb="8" eb="10">
      <t>モウシコミ</t>
    </rPh>
    <rPh sb="11" eb="13">
      <t>チュウセン</t>
    </rPh>
    <rPh sb="13" eb="15">
      <t>モウシコミ</t>
    </rPh>
    <rPh sb="16" eb="17">
      <t>オコナ</t>
    </rPh>
    <rPh sb="19" eb="21">
      <t>シセツ</t>
    </rPh>
    <rPh sb="22" eb="24">
      <t>シセツ</t>
    </rPh>
    <rPh sb="31" eb="33">
      <t>シセツ</t>
    </rPh>
    <rPh sb="40" eb="42">
      <t>トウロク</t>
    </rPh>
    <rPh sb="43" eb="45">
      <t>ツイカ</t>
    </rPh>
    <rPh sb="46" eb="48">
      <t>サクジョ</t>
    </rPh>
    <phoneticPr fontId="11"/>
  </si>
  <si>
    <t>利用者の登録にあたり、性別、生年月日について、入力必須・不要の設定ができること。</t>
    <rPh sb="0" eb="3">
      <t>リヨウシャ</t>
    </rPh>
    <rPh sb="4" eb="6">
      <t>トウロク</t>
    </rPh>
    <rPh sb="11" eb="13">
      <t>セイベツ</t>
    </rPh>
    <rPh sb="14" eb="16">
      <t>セイネン</t>
    </rPh>
    <rPh sb="16" eb="18">
      <t>ガッピ</t>
    </rPh>
    <rPh sb="23" eb="25">
      <t>ニュウリョク</t>
    </rPh>
    <rPh sb="25" eb="27">
      <t>ヒッス</t>
    </rPh>
    <rPh sb="28" eb="30">
      <t>フヨウ</t>
    </rPh>
    <rPh sb="31" eb="33">
      <t>セッテイ</t>
    </rPh>
    <phoneticPr fontId="11"/>
  </si>
  <si>
    <t>利用者が口座変更した場合に口座振替未実施分も反映すること。</t>
    <phoneticPr fontId="11"/>
  </si>
  <si>
    <t>６-２．利用者検索</t>
    <rPh sb="4" eb="6">
      <t>リヨウ</t>
    </rPh>
    <rPh sb="6" eb="7">
      <t>シャ</t>
    </rPh>
    <rPh sb="7" eb="9">
      <t>ケンサク</t>
    </rPh>
    <phoneticPr fontId="1"/>
  </si>
  <si>
    <t>概ね以下の検索条件から、利用者情報の検索を行うことができること。
・利用者ID
・団体名
・代表者名
・利用者種別</t>
    <rPh sb="0" eb="1">
      <t>オオム</t>
    </rPh>
    <rPh sb="46" eb="49">
      <t>ダイヒョウシャ</t>
    </rPh>
    <rPh sb="49" eb="50">
      <t>メイ</t>
    </rPh>
    <rPh sb="52" eb="54">
      <t>リヨウ</t>
    </rPh>
    <rPh sb="54" eb="55">
      <t>シャ</t>
    </rPh>
    <rPh sb="55" eb="57">
      <t>シュベツ</t>
    </rPh>
    <phoneticPr fontId="1"/>
  </si>
  <si>
    <t>７．統計管理機能</t>
    <rPh sb="2" eb="4">
      <t>トウケイ</t>
    </rPh>
    <rPh sb="4" eb="6">
      <t>カンリ</t>
    </rPh>
    <rPh sb="6" eb="8">
      <t>キノウ</t>
    </rPh>
    <phoneticPr fontId="1"/>
  </si>
  <si>
    <t>実際に利用した人数を管理者が指定する内訳別（６種類程度まで）に入力する機能を有し、利用状況の統計資料を作成できること。</t>
    <phoneticPr fontId="11"/>
  </si>
  <si>
    <t>利用者が利用日当日に来場しなかった場合に、利用者についての不来場登録ができること。</t>
    <rPh sb="0" eb="2">
      <t>リヨウ</t>
    </rPh>
    <phoneticPr fontId="11"/>
  </si>
  <si>
    <t>８．帳票発行機能</t>
    <rPh sb="2" eb="4">
      <t>チョウヒョウ</t>
    </rPh>
    <rPh sb="4" eb="6">
      <t>ハッコウ</t>
    </rPh>
    <rPh sb="6" eb="8">
      <t>キノウ</t>
    </rPh>
    <phoneticPr fontId="1"/>
  </si>
  <si>
    <t>８-１．利用者向け帳票</t>
    <rPh sb="4" eb="6">
      <t>リヨウ</t>
    </rPh>
    <rPh sb="6" eb="7">
      <t>シャ</t>
    </rPh>
    <rPh sb="7" eb="8">
      <t>ム</t>
    </rPh>
    <rPh sb="9" eb="11">
      <t>チョウヒョウ</t>
    </rPh>
    <phoneticPr fontId="1"/>
  </si>
  <si>
    <t>各種発行書類は登録された利用者情報とは別に任意の宛先を指定することができること。</t>
    <rPh sb="0" eb="2">
      <t>カクシュ</t>
    </rPh>
    <rPh sb="2" eb="4">
      <t>ハッコウ</t>
    </rPh>
    <rPh sb="4" eb="6">
      <t>ショルイ</t>
    </rPh>
    <rPh sb="27" eb="29">
      <t>シテイ</t>
    </rPh>
    <phoneticPr fontId="11"/>
  </si>
  <si>
    <t>各種発行書類は施設ごとに異なる様式で出力できること。</t>
    <rPh sb="0" eb="2">
      <t>カクシュ</t>
    </rPh>
    <rPh sb="2" eb="4">
      <t>ハッコウ</t>
    </rPh>
    <rPh sb="4" eb="6">
      <t>ショルイ</t>
    </rPh>
    <rPh sb="7" eb="9">
      <t>シセツ</t>
    </rPh>
    <rPh sb="12" eb="13">
      <t>コト</t>
    </rPh>
    <rPh sb="15" eb="17">
      <t>ヨウシキ</t>
    </rPh>
    <rPh sb="18" eb="20">
      <t>シュツリョク</t>
    </rPh>
    <phoneticPr fontId="11"/>
  </si>
  <si>
    <t>各種発行書類に印字する公印を複数種類登録できること。</t>
    <rPh sb="0" eb="2">
      <t>カクシュ</t>
    </rPh>
    <rPh sb="2" eb="4">
      <t>ハッコウ</t>
    </rPh>
    <rPh sb="4" eb="6">
      <t>ショルイ</t>
    </rPh>
    <phoneticPr fontId="11"/>
  </si>
  <si>
    <t>同一利用者による複数の予約分を１つの帳票にまとめられること。</t>
    <rPh sb="2" eb="4">
      <t>リヨウ</t>
    </rPh>
    <rPh sb="4" eb="5">
      <t>シャ</t>
    </rPh>
    <rPh sb="8" eb="10">
      <t>フクスウ</t>
    </rPh>
    <rPh sb="11" eb="13">
      <t>ヨヤク</t>
    </rPh>
    <rPh sb="13" eb="14">
      <t>ブン</t>
    </rPh>
    <rPh sb="18" eb="20">
      <t>チョウヒョウ</t>
    </rPh>
    <phoneticPr fontId="11"/>
  </si>
  <si>
    <t>書類の再発行が行えること。</t>
    <phoneticPr fontId="11"/>
  </si>
  <si>
    <t>利用者登録申請書を出力できること。</t>
    <rPh sb="0" eb="3">
      <t>リヨウシャ</t>
    </rPh>
    <rPh sb="3" eb="5">
      <t>トウロク</t>
    </rPh>
    <rPh sb="5" eb="8">
      <t>シンセイショ</t>
    </rPh>
    <rPh sb="9" eb="11">
      <t>シュツリョク</t>
    </rPh>
    <phoneticPr fontId="11"/>
  </si>
  <si>
    <t>使用許可申請書を出力できること。</t>
    <rPh sb="0" eb="2">
      <t>シヨウ</t>
    </rPh>
    <rPh sb="2" eb="4">
      <t>キョカ</t>
    </rPh>
    <rPh sb="8" eb="10">
      <t>シュツリョク</t>
    </rPh>
    <phoneticPr fontId="11"/>
  </si>
  <si>
    <t>使用許可書を出力できること。</t>
    <rPh sb="2" eb="4">
      <t>キョカ</t>
    </rPh>
    <rPh sb="4" eb="5">
      <t>ショ</t>
    </rPh>
    <rPh sb="6" eb="8">
      <t>シュツリョク</t>
    </rPh>
    <phoneticPr fontId="11"/>
  </si>
  <si>
    <t>使用許可変更・取消申請書を出力できること。（変更と取消しは別様式でも可とする。）</t>
    <rPh sb="2" eb="4">
      <t>キョカ</t>
    </rPh>
    <rPh sb="4" eb="6">
      <t>ヘンコウ</t>
    </rPh>
    <rPh sb="7" eb="9">
      <t>トリケシ</t>
    </rPh>
    <rPh sb="9" eb="11">
      <t>シンセイ</t>
    </rPh>
    <rPh sb="11" eb="12">
      <t>ショ</t>
    </rPh>
    <rPh sb="13" eb="15">
      <t>シュツリョク</t>
    </rPh>
    <rPh sb="22" eb="24">
      <t>ヘンコウ</t>
    </rPh>
    <rPh sb="25" eb="27">
      <t>トリケ</t>
    </rPh>
    <rPh sb="29" eb="30">
      <t>ベツ</t>
    </rPh>
    <rPh sb="30" eb="32">
      <t>ヨウシキ</t>
    </rPh>
    <rPh sb="34" eb="35">
      <t>カ</t>
    </rPh>
    <phoneticPr fontId="11"/>
  </si>
  <si>
    <t>使用許可変更・取消許可書を出力できること。（変更と取消しは別様式でも可とする。）</t>
    <rPh sb="2" eb="4">
      <t>キョカ</t>
    </rPh>
    <rPh sb="4" eb="6">
      <t>ヘンコウ</t>
    </rPh>
    <rPh sb="7" eb="9">
      <t>トリケシ</t>
    </rPh>
    <rPh sb="9" eb="11">
      <t>キョカ</t>
    </rPh>
    <rPh sb="11" eb="12">
      <t>ショ</t>
    </rPh>
    <rPh sb="13" eb="15">
      <t>シュツリョク</t>
    </rPh>
    <phoneticPr fontId="11"/>
  </si>
  <si>
    <t>使用料減免申請書を出力できること。</t>
    <rPh sb="0" eb="2">
      <t>シヨウ</t>
    </rPh>
    <rPh sb="2" eb="3">
      <t>リョウ</t>
    </rPh>
    <rPh sb="3" eb="5">
      <t>ゲンメン</t>
    </rPh>
    <rPh sb="5" eb="7">
      <t>シンセイ</t>
    </rPh>
    <rPh sb="7" eb="8">
      <t>ショ</t>
    </rPh>
    <rPh sb="9" eb="11">
      <t>シュツリョク</t>
    </rPh>
    <phoneticPr fontId="11"/>
  </si>
  <si>
    <t>領収書を出力できること。</t>
    <rPh sb="0" eb="3">
      <t>リョウシュウショ</t>
    </rPh>
    <rPh sb="4" eb="6">
      <t>シュツリョク</t>
    </rPh>
    <phoneticPr fontId="11"/>
  </si>
  <si>
    <t>施設の許可権者（市長・教育長・指定管理者等）の設定・変更が可能であること</t>
    <rPh sb="0" eb="2">
      <t>シセツ</t>
    </rPh>
    <rPh sb="3" eb="5">
      <t>キョカ</t>
    </rPh>
    <rPh sb="5" eb="6">
      <t>ケン</t>
    </rPh>
    <rPh sb="6" eb="7">
      <t>シャ</t>
    </rPh>
    <rPh sb="8" eb="10">
      <t>シチョウ</t>
    </rPh>
    <rPh sb="11" eb="14">
      <t>キョウイクチョウ</t>
    </rPh>
    <rPh sb="15" eb="17">
      <t>シテイ</t>
    </rPh>
    <rPh sb="17" eb="20">
      <t>カンリシャ</t>
    </rPh>
    <rPh sb="20" eb="21">
      <t>トウ</t>
    </rPh>
    <rPh sb="23" eb="25">
      <t>セッテイ</t>
    </rPh>
    <rPh sb="26" eb="28">
      <t>ヘンコウ</t>
    </rPh>
    <rPh sb="29" eb="31">
      <t>カノウ</t>
    </rPh>
    <phoneticPr fontId="11"/>
  </si>
  <si>
    <t>８-２．管理者向け帳票</t>
    <rPh sb="4" eb="6">
      <t>カンリ</t>
    </rPh>
    <rPh sb="6" eb="7">
      <t>シャ</t>
    </rPh>
    <rPh sb="7" eb="8">
      <t>ム</t>
    </rPh>
    <rPh sb="9" eb="11">
      <t>チョウヒョウ</t>
    </rPh>
    <phoneticPr fontId="1"/>
  </si>
  <si>
    <t>施設ごとに予約一覧表を出力することができること。また、一覧表は日付指定等により任意の期間を対象とし出力できること。</t>
    <rPh sb="0" eb="2">
      <t>シセツ</t>
    </rPh>
    <rPh sb="27" eb="29">
      <t>イチラン</t>
    </rPh>
    <rPh sb="29" eb="30">
      <t>ヒョウ</t>
    </rPh>
    <rPh sb="31" eb="33">
      <t>ヒヅケ</t>
    </rPh>
    <rPh sb="33" eb="35">
      <t>シテイ</t>
    </rPh>
    <rPh sb="35" eb="36">
      <t>トウ</t>
    </rPh>
    <rPh sb="39" eb="41">
      <t>ニンイ</t>
    </rPh>
    <rPh sb="42" eb="44">
      <t>キカン</t>
    </rPh>
    <rPh sb="45" eb="47">
      <t>タイショウ</t>
    </rPh>
    <rPh sb="49" eb="50">
      <t>シュツ</t>
    </rPh>
    <rPh sb="50" eb="51">
      <t>リョク</t>
    </rPh>
    <phoneticPr fontId="11"/>
  </si>
  <si>
    <t>日計表一覧を出力できること。</t>
    <rPh sb="3" eb="5">
      <t>イチラン</t>
    </rPh>
    <phoneticPr fontId="11"/>
  </si>
  <si>
    <t>月計表一覧を出力できること。</t>
    <rPh sb="3" eb="5">
      <t>イチラン</t>
    </rPh>
    <phoneticPr fontId="11"/>
  </si>
  <si>
    <t>アクセス件数情報一覧を出力することができること。</t>
    <phoneticPr fontId="11"/>
  </si>
  <si>
    <t>月毎に更新を行う利用登録者の一覧を出力できること。</t>
    <rPh sb="8" eb="10">
      <t>リヨウ</t>
    </rPh>
    <phoneticPr fontId="11"/>
  </si>
  <si>
    <t>９．その他機能</t>
    <rPh sb="4" eb="5">
      <t>タ</t>
    </rPh>
    <rPh sb="5" eb="7">
      <t>キノウ</t>
    </rPh>
    <phoneticPr fontId="1"/>
  </si>
  <si>
    <t>９-１．通知機能</t>
    <rPh sb="4" eb="6">
      <t>ツウチ</t>
    </rPh>
    <rPh sb="6" eb="8">
      <t>キノウ</t>
    </rPh>
    <phoneticPr fontId="1"/>
  </si>
  <si>
    <t>利用者に利用日の到来をメールまたはメッセージにて通知することができること。</t>
    <phoneticPr fontId="11"/>
  </si>
  <si>
    <t>抽選結果（当選・落選）を利用者にメールまたはメッセージにて通知することができること。</t>
    <rPh sb="5" eb="7">
      <t>トウセン</t>
    </rPh>
    <rPh sb="8" eb="10">
      <t>ラクセン</t>
    </rPh>
    <phoneticPr fontId="11"/>
  </si>
  <si>
    <t>予約申込・取消時の確認内容を利用者にメールにて通知することができること。</t>
    <rPh sb="7" eb="8">
      <t>ジ</t>
    </rPh>
    <rPh sb="9" eb="11">
      <t>カクニン</t>
    </rPh>
    <rPh sb="11" eb="13">
      <t>ナイヨウ</t>
    </rPh>
    <rPh sb="14" eb="16">
      <t>リヨウ</t>
    </rPh>
    <rPh sb="16" eb="17">
      <t>シャ</t>
    </rPh>
    <phoneticPr fontId="11"/>
  </si>
  <si>
    <t>抽選申込・取消時の確認内容を利用者にメールにて通知することができること。</t>
    <rPh sb="0" eb="2">
      <t>チュウセン</t>
    </rPh>
    <rPh sb="5" eb="7">
      <t>トリケシ</t>
    </rPh>
    <rPh sb="7" eb="8">
      <t>ジ</t>
    </rPh>
    <rPh sb="9" eb="11">
      <t>カクニン</t>
    </rPh>
    <rPh sb="11" eb="13">
      <t>ナイヨウ</t>
    </rPh>
    <rPh sb="14" eb="16">
      <t>リヨウ</t>
    </rPh>
    <rPh sb="16" eb="17">
      <t>シャ</t>
    </rPh>
    <phoneticPr fontId="11"/>
  </si>
  <si>
    <t>仮予約審査時に承認となった場合の結果を利用者にメールにて通知することができること。</t>
    <rPh sb="0" eb="1">
      <t>カリ</t>
    </rPh>
    <rPh sb="1" eb="3">
      <t>ヨヤク</t>
    </rPh>
    <rPh sb="3" eb="5">
      <t>シンサ</t>
    </rPh>
    <rPh sb="5" eb="6">
      <t>ジ</t>
    </rPh>
    <rPh sb="7" eb="9">
      <t>ショウニン</t>
    </rPh>
    <rPh sb="13" eb="15">
      <t>バアイ</t>
    </rPh>
    <rPh sb="16" eb="18">
      <t>ケッカ</t>
    </rPh>
    <rPh sb="19" eb="22">
      <t>リヨウシャ</t>
    </rPh>
    <phoneticPr fontId="11"/>
  </si>
  <si>
    <t>利用者登録・廃止について完了後、利用者にメールにて通知することができること。</t>
    <rPh sb="6" eb="8">
      <t>ハイシ</t>
    </rPh>
    <rPh sb="12" eb="14">
      <t>カンリョウ</t>
    </rPh>
    <rPh sb="14" eb="15">
      <t>ゴ</t>
    </rPh>
    <rPh sb="16" eb="18">
      <t>リヨウ</t>
    </rPh>
    <rPh sb="18" eb="19">
      <t>シャ</t>
    </rPh>
    <phoneticPr fontId="11"/>
  </si>
  <si>
    <t>利用者の有効期限警告について利用者にメールにて通知することができること。</t>
    <rPh sb="0" eb="3">
      <t>リヨウシャ</t>
    </rPh>
    <rPh sb="4" eb="6">
      <t>ユウコウ</t>
    </rPh>
    <rPh sb="6" eb="8">
      <t>キゲン</t>
    </rPh>
    <rPh sb="8" eb="10">
      <t>ケイコク</t>
    </rPh>
    <rPh sb="14" eb="16">
      <t>リヨウ</t>
    </rPh>
    <rPh sb="16" eb="17">
      <t>シャ</t>
    </rPh>
    <phoneticPr fontId="11"/>
  </si>
  <si>
    <t>口座振替予定の利用者に対し、振替予定の金額をメールにて通知することができること。</t>
    <phoneticPr fontId="11"/>
  </si>
  <si>
    <t>口座振替不能時に利用者にメールにて通知することができること。</t>
    <phoneticPr fontId="11"/>
  </si>
  <si>
    <t>管理者からの任意の案内等を利用者にメールにて通知できること。</t>
    <rPh sb="0" eb="3">
      <t>カンリシャ</t>
    </rPh>
    <rPh sb="6" eb="8">
      <t>ニンイ</t>
    </rPh>
    <rPh sb="9" eb="11">
      <t>アンナイ</t>
    </rPh>
    <rPh sb="11" eb="12">
      <t>トウ</t>
    </rPh>
    <rPh sb="13" eb="15">
      <t>リヨウ</t>
    </rPh>
    <rPh sb="15" eb="16">
      <t>シャ</t>
    </rPh>
    <rPh sb="22" eb="24">
      <t>ツウチ</t>
    </rPh>
    <phoneticPr fontId="11"/>
  </si>
  <si>
    <t>利用者からの利用者登録申込について、予め設定した管理者のメールアドレスに申込があった旨がメールにて通知されること。</t>
    <rPh sb="0" eb="3">
      <t>リヨウシャ</t>
    </rPh>
    <rPh sb="6" eb="8">
      <t>リヨウ</t>
    </rPh>
    <rPh sb="8" eb="9">
      <t>シャ</t>
    </rPh>
    <rPh sb="9" eb="11">
      <t>トウロク</t>
    </rPh>
    <rPh sb="11" eb="13">
      <t>モウシコミ</t>
    </rPh>
    <rPh sb="20" eb="22">
      <t>セッテイ</t>
    </rPh>
    <rPh sb="24" eb="27">
      <t>カンリシャ</t>
    </rPh>
    <rPh sb="36" eb="38">
      <t>モウシコミ</t>
    </rPh>
    <rPh sb="42" eb="43">
      <t>ムネ</t>
    </rPh>
    <rPh sb="49" eb="51">
      <t>ツウチ</t>
    </rPh>
    <phoneticPr fontId="11"/>
  </si>
  <si>
    <t>利用者からの予約申込・取消について、予め設定した施設側のメールアドレスに申込・取消があった旨がメールにて通知されること。</t>
    <rPh sb="0" eb="3">
      <t>リヨウシャ</t>
    </rPh>
    <rPh sb="6" eb="8">
      <t>ヨヤク</t>
    </rPh>
    <rPh sb="8" eb="10">
      <t>モウシコミ</t>
    </rPh>
    <rPh sb="11" eb="13">
      <t>トリケシ</t>
    </rPh>
    <rPh sb="20" eb="22">
      <t>セッテイ</t>
    </rPh>
    <rPh sb="36" eb="38">
      <t>モウシコミ</t>
    </rPh>
    <rPh sb="39" eb="41">
      <t>トリケシ</t>
    </rPh>
    <rPh sb="45" eb="46">
      <t>ムネ</t>
    </rPh>
    <rPh sb="52" eb="54">
      <t>ツウチ</t>
    </rPh>
    <phoneticPr fontId="11"/>
  </si>
  <si>
    <t>利用者からの抽選申込・取消について、予め設定した施設側のメールアドレスに申込・取消があった旨がメールにて通知されること。</t>
    <rPh sb="0" eb="3">
      <t>リヨウシャ</t>
    </rPh>
    <rPh sb="6" eb="8">
      <t>チュウセン</t>
    </rPh>
    <rPh sb="8" eb="10">
      <t>モウシコミ</t>
    </rPh>
    <rPh sb="11" eb="13">
      <t>トリケシ</t>
    </rPh>
    <rPh sb="20" eb="22">
      <t>セッテイ</t>
    </rPh>
    <rPh sb="36" eb="38">
      <t>モウシコミ</t>
    </rPh>
    <rPh sb="39" eb="41">
      <t>トリケシ</t>
    </rPh>
    <rPh sb="45" eb="46">
      <t>ムネ</t>
    </rPh>
    <rPh sb="52" eb="54">
      <t>ツウチ</t>
    </rPh>
    <phoneticPr fontId="11"/>
  </si>
  <si>
    <t>９-２．お知らせ機能</t>
    <rPh sb="5" eb="6">
      <t>シ</t>
    </rPh>
    <rPh sb="8" eb="10">
      <t>キノウ</t>
    </rPh>
    <phoneticPr fontId="1"/>
  </si>
  <si>
    <t>「施設予約全般に関するお知らせ」及び「施設毎のお知らせ」を設定でき、利用者向けに施設空き状況表示画面等で表示できること。</t>
    <rPh sb="1" eb="3">
      <t>シセツ</t>
    </rPh>
    <rPh sb="3" eb="5">
      <t>ヨヤク</t>
    </rPh>
    <rPh sb="5" eb="7">
      <t>ゼンパン</t>
    </rPh>
    <rPh sb="8" eb="9">
      <t>カン</t>
    </rPh>
    <rPh sb="12" eb="13">
      <t>シ</t>
    </rPh>
    <rPh sb="16" eb="17">
      <t>オヨ</t>
    </rPh>
    <rPh sb="19" eb="21">
      <t>シセツ</t>
    </rPh>
    <rPh sb="21" eb="22">
      <t>マイ</t>
    </rPh>
    <rPh sb="24" eb="25">
      <t>シ</t>
    </rPh>
    <rPh sb="29" eb="31">
      <t>セッテイ</t>
    </rPh>
    <rPh sb="34" eb="36">
      <t>リヨウ</t>
    </rPh>
    <rPh sb="36" eb="37">
      <t>シャ</t>
    </rPh>
    <rPh sb="37" eb="38">
      <t>ム</t>
    </rPh>
    <rPh sb="40" eb="42">
      <t>シセツ</t>
    </rPh>
    <rPh sb="42" eb="46">
      <t>アキジョウキョウ</t>
    </rPh>
    <rPh sb="46" eb="48">
      <t>ヒョウジ</t>
    </rPh>
    <rPh sb="48" eb="50">
      <t>ガメン</t>
    </rPh>
    <rPh sb="50" eb="51">
      <t>トウ</t>
    </rPh>
    <rPh sb="52" eb="54">
      <t>ヒョウジ</t>
    </rPh>
    <phoneticPr fontId="11"/>
  </si>
  <si>
    <t>お知らせの表示期間を設定できること。</t>
    <rPh sb="1" eb="2">
      <t>シ</t>
    </rPh>
    <rPh sb="5" eb="7">
      <t>ヒョウジ</t>
    </rPh>
    <rPh sb="7" eb="9">
      <t>キカン</t>
    </rPh>
    <rPh sb="10" eb="12">
      <t>セッテイ</t>
    </rPh>
    <phoneticPr fontId="11"/>
  </si>
  <si>
    <t>９-３．ヘルプ機能</t>
    <rPh sb="7" eb="9">
      <t>キノウ</t>
    </rPh>
    <phoneticPr fontId="1"/>
  </si>
  <si>
    <t>画面毎にヘルプを参照できること。</t>
    <rPh sb="0" eb="2">
      <t>ガメン</t>
    </rPh>
    <rPh sb="2" eb="3">
      <t>マイ</t>
    </rPh>
    <rPh sb="8" eb="10">
      <t>サンショウ</t>
    </rPh>
    <phoneticPr fontId="11"/>
  </si>
  <si>
    <t>（C）利用者機能</t>
    <rPh sb="3" eb="5">
      <t>リヨウ</t>
    </rPh>
    <rPh sb="5" eb="6">
      <t>シャ</t>
    </rPh>
    <rPh sb="6" eb="8">
      <t>キノウ</t>
    </rPh>
    <phoneticPr fontId="1"/>
  </si>
  <si>
    <t>１．利用者管理機能</t>
    <rPh sb="2" eb="4">
      <t>リヨウ</t>
    </rPh>
    <rPh sb="4" eb="5">
      <t>シャ</t>
    </rPh>
    <rPh sb="5" eb="7">
      <t>カンリ</t>
    </rPh>
    <rPh sb="7" eb="9">
      <t>キノウ</t>
    </rPh>
    <phoneticPr fontId="1"/>
  </si>
  <si>
    <t>１-１．利用者登録</t>
    <rPh sb="4" eb="6">
      <t>リヨウ</t>
    </rPh>
    <rPh sb="6" eb="7">
      <t>シャ</t>
    </rPh>
    <rPh sb="7" eb="9">
      <t>トウロク</t>
    </rPh>
    <phoneticPr fontId="1"/>
  </si>
  <si>
    <t>登録済みの利用者情報のうち、以下の情報は利用者側でも変更できること。
・代表者（利用者）情報（住所、電話番号、メールアドレス）
・連絡者情報（氏名、氏名カナ、電話番号、メールアドレスメールアドレス）</t>
    <rPh sb="0" eb="2">
      <t>トウロク</t>
    </rPh>
    <rPh sb="2" eb="3">
      <t>ズ</t>
    </rPh>
    <rPh sb="5" eb="7">
      <t>リヨウ</t>
    </rPh>
    <rPh sb="7" eb="8">
      <t>シャ</t>
    </rPh>
    <rPh sb="8" eb="10">
      <t>ジョウホウ</t>
    </rPh>
    <rPh sb="14" eb="16">
      <t>イカ</t>
    </rPh>
    <rPh sb="17" eb="19">
      <t>ジョウホウ</t>
    </rPh>
    <rPh sb="20" eb="22">
      <t>リヨウ</t>
    </rPh>
    <rPh sb="22" eb="23">
      <t>シャ</t>
    </rPh>
    <rPh sb="23" eb="24">
      <t>ガワ</t>
    </rPh>
    <rPh sb="26" eb="28">
      <t>ヘンコウ</t>
    </rPh>
    <phoneticPr fontId="11"/>
  </si>
  <si>
    <t>利用者による利用者登録の更新ができること。</t>
    <rPh sb="0" eb="2">
      <t>リヨウ</t>
    </rPh>
    <rPh sb="2" eb="3">
      <t>シャ</t>
    </rPh>
    <phoneticPr fontId="11"/>
  </si>
  <si>
    <t>１-２．利用者認証</t>
    <rPh sb="4" eb="6">
      <t>リヨウ</t>
    </rPh>
    <rPh sb="6" eb="7">
      <t>シャ</t>
    </rPh>
    <rPh sb="7" eb="9">
      <t>ニンショウ</t>
    </rPh>
    <phoneticPr fontId="1"/>
  </si>
  <si>
    <t>利用者によるパスワードの変更ができること。</t>
    <rPh sb="0" eb="3">
      <t>リヨウシャ</t>
    </rPh>
    <phoneticPr fontId="11"/>
  </si>
  <si>
    <t>２．施設検索機能</t>
    <rPh sb="2" eb="4">
      <t>シセツ</t>
    </rPh>
    <rPh sb="4" eb="6">
      <t>ケンサク</t>
    </rPh>
    <rPh sb="6" eb="8">
      <t>キノウ</t>
    </rPh>
    <phoneticPr fontId="1"/>
  </si>
  <si>
    <t>施設の種類・利用目的・駐車場の有無・施設名称の一部などを条件として絞り込んで施設を検索できること。</t>
    <rPh sb="6" eb="8">
      <t>リヨウ</t>
    </rPh>
    <phoneticPr fontId="11"/>
  </si>
  <si>
    <t>施設検索結果から、選択した施設の空き状況が確認できること、もしくは確認できる画面へ遷移できること。</t>
    <rPh sb="0" eb="2">
      <t>シセツ</t>
    </rPh>
    <rPh sb="2" eb="4">
      <t>ケンサク</t>
    </rPh>
    <rPh sb="4" eb="6">
      <t>ケッカ</t>
    </rPh>
    <rPh sb="9" eb="11">
      <t>センタク</t>
    </rPh>
    <rPh sb="13" eb="15">
      <t>シセツ</t>
    </rPh>
    <rPh sb="16" eb="20">
      <t>アキジョウキョウ</t>
    </rPh>
    <rPh sb="21" eb="23">
      <t>カクニン</t>
    </rPh>
    <rPh sb="33" eb="35">
      <t>カクニン</t>
    </rPh>
    <rPh sb="38" eb="40">
      <t>ガメン</t>
    </rPh>
    <rPh sb="41" eb="43">
      <t>センイ</t>
    </rPh>
    <phoneticPr fontId="11"/>
  </si>
  <si>
    <t>３．予約機能</t>
    <rPh sb="2" eb="4">
      <t>ヨヤク</t>
    </rPh>
    <rPh sb="4" eb="6">
      <t>キノウ</t>
    </rPh>
    <phoneticPr fontId="1"/>
  </si>
  <si>
    <t>予約・抽選申込時に室場の注意事項に同意するかどうかのチェック機能があること。（チェックしないと予約できない仕組み）</t>
    <phoneticPr fontId="11"/>
  </si>
  <si>
    <t>予約登録時に減免の申請ができること。</t>
    <rPh sb="2" eb="4">
      <t>トウロク</t>
    </rPh>
    <rPh sb="6" eb="8">
      <t>ゲンメン</t>
    </rPh>
    <rPh sb="9" eb="11">
      <t>シンセイ</t>
    </rPh>
    <phoneticPr fontId="11"/>
  </si>
  <si>
    <t>過去の予約を再利用して予約申込を行うことができること。</t>
    <phoneticPr fontId="11"/>
  </si>
  <si>
    <t>抽選の優先順位指定ができること。</t>
    <phoneticPr fontId="11"/>
  </si>
  <si>
    <t>利用の時間帯と曜日を指定しただけの抽選申込ができること</t>
    <rPh sb="0" eb="2">
      <t>リヨウ</t>
    </rPh>
    <phoneticPr fontId="11"/>
  </si>
  <si>
    <t>３-３．予約・抽選検索</t>
    <rPh sb="4" eb="6">
      <t>ヨヤク</t>
    </rPh>
    <rPh sb="7" eb="9">
      <t>チュウセン</t>
    </rPh>
    <rPh sb="9" eb="11">
      <t>ケンサク</t>
    </rPh>
    <phoneticPr fontId="1"/>
  </si>
  <si>
    <t>予約・抽選申込した内容を一覧で確認できること。</t>
    <rPh sb="3" eb="5">
      <t>チュウセン</t>
    </rPh>
    <rPh sb="5" eb="7">
      <t>モウシコミ</t>
    </rPh>
    <phoneticPr fontId="11"/>
  </si>
  <si>
    <t>予約の内容確認に際し、使用料が計算され表示されること。（各種減免加算前の目安でも可）</t>
    <rPh sb="0" eb="2">
      <t>ヨヤク</t>
    </rPh>
    <phoneticPr fontId="11"/>
  </si>
  <si>
    <t>予約の取消時に、キャンセル料が計算され表示されること。</t>
    <rPh sb="0" eb="2">
      <t>ヨヤク</t>
    </rPh>
    <rPh sb="3" eb="5">
      <t>トリケシ</t>
    </rPh>
    <rPh sb="5" eb="6">
      <t>ジ</t>
    </rPh>
    <rPh sb="13" eb="14">
      <t>リョウ</t>
    </rPh>
    <rPh sb="15" eb="17">
      <t>ケイサン</t>
    </rPh>
    <rPh sb="19" eb="21">
      <t>ヒョウジ</t>
    </rPh>
    <phoneticPr fontId="11"/>
  </si>
  <si>
    <t>５．その他機能</t>
    <rPh sb="4" eb="5">
      <t>タ</t>
    </rPh>
    <rPh sb="5" eb="7">
      <t>キノウ</t>
    </rPh>
    <phoneticPr fontId="1"/>
  </si>
  <si>
    <t>適用開始日にて、管理者が行った各種設定が反映されること。</t>
    <rPh sb="8" eb="11">
      <t>カンリシャ</t>
    </rPh>
    <rPh sb="12" eb="13">
      <t>オコナ</t>
    </rPh>
    <rPh sb="15" eb="17">
      <t>カクシュ</t>
    </rPh>
    <rPh sb="17" eb="19">
      <t>セッテイ</t>
    </rPh>
    <rPh sb="20" eb="22">
      <t>ハンエイ</t>
    </rPh>
    <phoneticPr fontId="11"/>
  </si>
  <si>
    <t>←必須</t>
    <rPh sb="1" eb="3">
      <t>ヒッス</t>
    </rPh>
    <phoneticPr fontId="1"/>
  </si>
  <si>
    <t>←要望</t>
    <rPh sb="1" eb="3">
      <t>ヨウボウ</t>
    </rPh>
    <phoneticPr fontId="1"/>
  </si>
  <si>
    <t>←必須得点満点</t>
    <rPh sb="1" eb="3">
      <t>ヒッス</t>
    </rPh>
    <rPh sb="3" eb="5">
      <t>トクテン</t>
    </rPh>
    <rPh sb="5" eb="7">
      <t>マンテン</t>
    </rPh>
    <phoneticPr fontId="1"/>
  </si>
  <si>
    <t>←要望得点満点</t>
    <rPh sb="1" eb="3">
      <t>ヨウボウ</t>
    </rPh>
    <rPh sb="3" eb="5">
      <t>トクテン</t>
    </rPh>
    <rPh sb="5" eb="7">
      <t>マンテン</t>
    </rPh>
    <phoneticPr fontId="1"/>
  </si>
  <si>
    <t>システムの操作方法を動画マニュアルで確認できること。</t>
    <phoneticPr fontId="11"/>
  </si>
  <si>
    <t>個人登録である利用者IDについて、my door OSAKAとのID連携（シングルサインオン）が可能であること。</t>
    <rPh sb="0" eb="2">
      <t>コジン</t>
    </rPh>
    <rPh sb="2" eb="4">
      <t>トウロク</t>
    </rPh>
    <rPh sb="7" eb="10">
      <t>リヨウシャ</t>
    </rPh>
    <rPh sb="48" eb="50">
      <t>カノウ</t>
    </rPh>
    <phoneticPr fontId="1"/>
  </si>
  <si>
    <t>口座振替利用者の請求データが自動作成されること。</t>
    <phoneticPr fontId="11"/>
  </si>
  <si>
    <t>各施設ごとに予約可能な利用登録区分（団体／個人）が設定できること。</t>
    <phoneticPr fontId="1"/>
  </si>
  <si>
    <t>現行システムに登録されている利用者情報について、ID及びパスワードの文字列を変更せず引継ぎできること。</t>
    <phoneticPr fontId="1"/>
  </si>
  <si>
    <t>パスワードが分からなくなった際、インターネットから申請することにより予め登録しているメールアドレスに対してパスワードの通知またはパスワード変更手続の案内が通知される等の対応ができること。</t>
    <rPh sb="6" eb="7">
      <t>ワ</t>
    </rPh>
    <rPh sb="14" eb="15">
      <t>サイ</t>
    </rPh>
    <rPh sb="59" eb="61">
      <t>ツウチ</t>
    </rPh>
    <rPh sb="69" eb="71">
      <t>ヘンコウ</t>
    </rPh>
    <rPh sb="71" eb="73">
      <t>テツヅ</t>
    </rPh>
    <rPh sb="74" eb="76">
      <t>アンナイ</t>
    </rPh>
    <rPh sb="77" eb="79">
      <t>ツウチ</t>
    </rPh>
    <rPh sb="82" eb="83">
      <t>トウ</t>
    </rPh>
    <rPh sb="84" eb="86">
      <t>タイオウ</t>
    </rPh>
    <phoneticPr fontId="11"/>
  </si>
  <si>
    <t>９-４．その他</t>
    <rPh sb="6" eb="7">
      <t>ホカ</t>
    </rPh>
    <phoneticPr fontId="1"/>
  </si>
  <si>
    <t>管理者画面において、職員による操作履歴が確認でき、各処理を行った職員IDが特定できること。</t>
    <rPh sb="0" eb="2">
      <t>カンリ</t>
    </rPh>
    <rPh sb="2" eb="3">
      <t>シャ</t>
    </rPh>
    <rPh sb="3" eb="5">
      <t>ガメン</t>
    </rPh>
    <rPh sb="10" eb="12">
      <t>ショクイン</t>
    </rPh>
    <rPh sb="15" eb="17">
      <t>ソウサ</t>
    </rPh>
    <rPh sb="17" eb="19">
      <t>リレキ</t>
    </rPh>
    <rPh sb="20" eb="22">
      <t>カクニン</t>
    </rPh>
    <rPh sb="25" eb="26">
      <t>カク</t>
    </rPh>
    <rPh sb="26" eb="28">
      <t>ショリ</t>
    </rPh>
    <rPh sb="29" eb="30">
      <t>オコナ</t>
    </rPh>
    <rPh sb="32" eb="34">
      <t>ショクイン</t>
    </rPh>
    <rPh sb="37" eb="39">
      <t>トクテイ</t>
    </rPh>
    <phoneticPr fontId="1"/>
  </si>
  <si>
    <t>利用者画面内で利用者向け操作マニュアルがあること。</t>
    <rPh sb="0" eb="3">
      <t>リヨウシャ</t>
    </rPh>
    <rPh sb="3" eb="5">
      <t>ガメン</t>
    </rPh>
    <rPh sb="5" eb="6">
      <t>ナイ</t>
    </rPh>
    <rPh sb="7" eb="10">
      <t>リヨウシャ</t>
    </rPh>
    <rPh sb="10" eb="11">
      <t>ム</t>
    </rPh>
    <rPh sb="12" eb="14">
      <t>ソウサ</t>
    </rPh>
    <phoneticPr fontId="1"/>
  </si>
  <si>
    <t>合計</t>
    <rPh sb="0" eb="2">
      <t>ゴウケイ</t>
    </rPh>
    <phoneticPr fontId="1"/>
  </si>
  <si>
    <t>インターネットを介さずとも自動音声応答システム（IVR)等で予約・抽選申込等の一定機能が使えること。</t>
    <rPh sb="8" eb="9">
      <t>カイ</t>
    </rPh>
    <rPh sb="13" eb="15">
      <t>ジドウ</t>
    </rPh>
    <rPh sb="15" eb="17">
      <t>オンセイ</t>
    </rPh>
    <rPh sb="17" eb="19">
      <t>オウトウ</t>
    </rPh>
    <rPh sb="28" eb="29">
      <t>ナド</t>
    </rPh>
    <rPh sb="30" eb="32">
      <t>ヨヤク</t>
    </rPh>
    <rPh sb="33" eb="35">
      <t>チュウセン</t>
    </rPh>
    <rPh sb="35" eb="37">
      <t>モウシコミ</t>
    </rPh>
    <rPh sb="37" eb="38">
      <t>トウ</t>
    </rPh>
    <rPh sb="39" eb="41">
      <t>イッテイ</t>
    </rPh>
    <rPh sb="41" eb="43">
      <t>キノウ</t>
    </rPh>
    <rPh sb="44" eb="45">
      <t>ツカ</t>
    </rPh>
    <phoneticPr fontId="11"/>
  </si>
  <si>
    <t>一部取消をしたキャンセル料を自動計算で作成する。</t>
    <rPh sb="16" eb="18">
      <t>ケイサン</t>
    </rPh>
    <phoneticPr fontId="11"/>
  </si>
  <si>
    <t>同一名称の団体・個人がすでに登録されている場合は警告等の表示されること。</t>
    <rPh sb="0" eb="2">
      <t>ドウイツ</t>
    </rPh>
    <rPh sb="2" eb="3">
      <t>メイ</t>
    </rPh>
    <rPh sb="3" eb="4">
      <t>ショウ</t>
    </rPh>
    <rPh sb="5" eb="7">
      <t>ダンタイ</t>
    </rPh>
    <rPh sb="8" eb="10">
      <t>コジン</t>
    </rPh>
    <rPh sb="14" eb="16">
      <t>トウロク</t>
    </rPh>
    <rPh sb="21" eb="23">
      <t>バアイ</t>
    </rPh>
    <rPh sb="24" eb="27">
      <t>ケイコクトウ</t>
    </rPh>
    <rPh sb="28" eb="30">
      <t>ヒョウジ</t>
    </rPh>
    <phoneticPr fontId="11"/>
  </si>
  <si>
    <t>還付時に使用する利用者から施設への請求書を発行できること。</t>
    <rPh sb="0" eb="2">
      <t>カンプ</t>
    </rPh>
    <rPh sb="2" eb="3">
      <t>ジ</t>
    </rPh>
    <rPh sb="4" eb="6">
      <t>シヨウ</t>
    </rPh>
    <rPh sb="8" eb="10">
      <t>リヨウ</t>
    </rPh>
    <rPh sb="10" eb="11">
      <t>シャ</t>
    </rPh>
    <rPh sb="13" eb="15">
      <t>シセツ</t>
    </rPh>
    <rPh sb="17" eb="20">
      <t>セイキュウショ</t>
    </rPh>
    <rPh sb="21" eb="23">
      <t>ハッコウ</t>
    </rPh>
    <phoneticPr fontId="11"/>
  </si>
  <si>
    <t>タイムアウト時間の設定ができ、切断○分前の警告メッセージが表示できること。（管理者側と利用者側で個別に設定できること）</t>
    <rPh sb="43" eb="45">
      <t>リヨウ</t>
    </rPh>
    <rPh sb="45" eb="46">
      <t>シャ</t>
    </rPh>
    <phoneticPr fontId="11"/>
  </si>
  <si>
    <t>自動ログアウト設定ができること。（管理者側と利用者側で個別に設定できること）</t>
    <rPh sb="22" eb="25">
      <t>リヨウシャ</t>
    </rPh>
    <phoneticPr fontId="11"/>
  </si>
  <si>
    <t>JIS X 8341-3:2016 対応度表記ガイドラインに準拠すること。</t>
    <phoneticPr fontId="11"/>
  </si>
  <si>
    <t>エラー画面にトップページへのリンクを表示できること。</t>
    <phoneticPr fontId="11"/>
  </si>
  <si>
    <t>タッチパネル対応のパソコン・タブレット端末等によって一連の操作が可能であること。</t>
    <rPh sb="6" eb="8">
      <t>タイオウ</t>
    </rPh>
    <rPh sb="19" eb="21">
      <t>タンマツ</t>
    </rPh>
    <rPh sb="21" eb="22">
      <t>トウ</t>
    </rPh>
    <rPh sb="26" eb="28">
      <t>イチレン</t>
    </rPh>
    <rPh sb="29" eb="31">
      <t>ソウサ</t>
    </rPh>
    <rPh sb="32" eb="34">
      <t>カノウ</t>
    </rPh>
    <phoneticPr fontId="11"/>
  </si>
  <si>
    <t>　・施設   ：施設とは、会議室やホール等を有する公共施設（テニスコート等を有する屋外施設も含む）そのものを指す。</t>
    <rPh sb="2" eb="4">
      <t>シセツ</t>
    </rPh>
    <rPh sb="8" eb="10">
      <t>シセツ</t>
    </rPh>
    <rPh sb="13" eb="16">
      <t>カイギシツ</t>
    </rPh>
    <rPh sb="20" eb="21">
      <t>トウ</t>
    </rPh>
    <rPh sb="22" eb="23">
      <t>ユウ</t>
    </rPh>
    <rPh sb="25" eb="27">
      <t>コウキョウ</t>
    </rPh>
    <rPh sb="27" eb="29">
      <t>シセツ</t>
    </rPh>
    <rPh sb="36" eb="37">
      <t>トウ</t>
    </rPh>
    <rPh sb="38" eb="39">
      <t>ユウ</t>
    </rPh>
    <rPh sb="41" eb="43">
      <t>オクガイ</t>
    </rPh>
    <rPh sb="43" eb="45">
      <t>シセツ</t>
    </rPh>
    <rPh sb="46" eb="47">
      <t>フク</t>
    </rPh>
    <rPh sb="54" eb="55">
      <t>サ</t>
    </rPh>
    <phoneticPr fontId="1"/>
  </si>
  <si>
    <t>　・室場   ：室場とは、会議室やホール等、施設内で実際に貸出を行う部屋・テニスコートやグラウンド等を指す。</t>
    <rPh sb="2" eb="3">
      <t>シツ</t>
    </rPh>
    <rPh sb="3" eb="4">
      <t>ジョウ</t>
    </rPh>
    <rPh sb="8" eb="9">
      <t>シツ</t>
    </rPh>
    <rPh sb="9" eb="10">
      <t>ジョウ</t>
    </rPh>
    <rPh sb="13" eb="16">
      <t>カイギシツ</t>
    </rPh>
    <rPh sb="20" eb="21">
      <t>トウ</t>
    </rPh>
    <rPh sb="22" eb="24">
      <t>シセツ</t>
    </rPh>
    <rPh sb="24" eb="25">
      <t>ナイ</t>
    </rPh>
    <rPh sb="26" eb="28">
      <t>ジッサイ</t>
    </rPh>
    <rPh sb="29" eb="30">
      <t>カ</t>
    </rPh>
    <rPh sb="30" eb="31">
      <t>ダ</t>
    </rPh>
    <rPh sb="32" eb="33">
      <t>オコナ</t>
    </rPh>
    <rPh sb="34" eb="36">
      <t>ヘヤ</t>
    </rPh>
    <rPh sb="49" eb="50">
      <t>トウ</t>
    </rPh>
    <rPh sb="51" eb="52">
      <t>サ</t>
    </rPh>
    <phoneticPr fontId="1"/>
  </si>
  <si>
    <t>　・面　   ：面とは、室場を間仕切り等で分割して貸出を行う際の単位を指す。また、同一施設内の複数のテニスコート等を１室場と数える場合のテニスコート等の最小単位。</t>
    <rPh sb="2" eb="3">
      <t>メン</t>
    </rPh>
    <rPh sb="8" eb="9">
      <t>メン</t>
    </rPh>
    <rPh sb="12" eb="13">
      <t>シツ</t>
    </rPh>
    <rPh sb="13" eb="14">
      <t>ジョウ</t>
    </rPh>
    <rPh sb="15" eb="18">
      <t>マジキ</t>
    </rPh>
    <rPh sb="19" eb="20">
      <t>トウ</t>
    </rPh>
    <rPh sb="21" eb="23">
      <t>ブンカツ</t>
    </rPh>
    <rPh sb="25" eb="26">
      <t>カ</t>
    </rPh>
    <rPh sb="26" eb="27">
      <t>ダ</t>
    </rPh>
    <rPh sb="28" eb="29">
      <t>オコナ</t>
    </rPh>
    <rPh sb="30" eb="31">
      <t>サイ</t>
    </rPh>
    <rPh sb="32" eb="34">
      <t>タンイ</t>
    </rPh>
    <rPh sb="35" eb="36">
      <t>サ</t>
    </rPh>
    <rPh sb="41" eb="43">
      <t>ドウイツ</t>
    </rPh>
    <rPh sb="43" eb="45">
      <t>シセツ</t>
    </rPh>
    <rPh sb="45" eb="46">
      <t>ナイ</t>
    </rPh>
    <rPh sb="47" eb="49">
      <t>フクスウ</t>
    </rPh>
    <rPh sb="56" eb="57">
      <t>トウ</t>
    </rPh>
    <rPh sb="59" eb="60">
      <t>シツ</t>
    </rPh>
    <rPh sb="60" eb="61">
      <t>ジョウ</t>
    </rPh>
    <rPh sb="62" eb="63">
      <t>カゾ</t>
    </rPh>
    <rPh sb="65" eb="67">
      <t>バアイ</t>
    </rPh>
    <rPh sb="74" eb="75">
      <t>トウ</t>
    </rPh>
    <rPh sb="76" eb="78">
      <t>サイショウ</t>
    </rPh>
    <rPh sb="78" eb="80">
      <t>タンイ</t>
    </rPh>
    <phoneticPr fontId="1"/>
  </si>
  <si>
    <t>　・コマ   ：コマとは、「午前・午後・夜間」や「10:00～11:00」等の室場または面の予約における貸出単位を指す。</t>
    <rPh sb="14" eb="16">
      <t>ゴゼン</t>
    </rPh>
    <rPh sb="17" eb="19">
      <t>ゴゴ</t>
    </rPh>
    <rPh sb="20" eb="22">
      <t>ヤカン</t>
    </rPh>
    <rPh sb="37" eb="38">
      <t>トウ</t>
    </rPh>
    <rPh sb="39" eb="40">
      <t>シツ</t>
    </rPh>
    <rPh sb="40" eb="41">
      <t>ジョウ</t>
    </rPh>
    <rPh sb="44" eb="45">
      <t>メン</t>
    </rPh>
    <rPh sb="46" eb="48">
      <t>ヨヤク</t>
    </rPh>
    <rPh sb="52" eb="54">
      <t>カシダシ</t>
    </rPh>
    <rPh sb="54" eb="56">
      <t>タンイ</t>
    </rPh>
    <rPh sb="57" eb="58">
      <t>サ</t>
    </rPh>
    <phoneticPr fontId="1"/>
  </si>
  <si>
    <t>　・メール：特定のメールアドレスへの通知機能を指す。</t>
    <rPh sb="18" eb="20">
      <t>ツウチ</t>
    </rPh>
    <rPh sb="23" eb="24">
      <t>サ</t>
    </rPh>
    <phoneticPr fontId="1"/>
  </si>
  <si>
    <t>　・メッセージ：システム内における利用者への通知機能を指す。</t>
    <rPh sb="12" eb="13">
      <t>ナイ</t>
    </rPh>
    <rPh sb="17" eb="19">
      <t>リヨウ</t>
    </rPh>
    <rPh sb="19" eb="20">
      <t>シャ</t>
    </rPh>
    <rPh sb="22" eb="24">
      <t>ツウチ</t>
    </rPh>
    <rPh sb="24" eb="26">
      <t>キノウ</t>
    </rPh>
    <rPh sb="27" eb="28">
      <t>サ</t>
    </rPh>
    <phoneticPr fontId="1"/>
  </si>
  <si>
    <t>変更（案）</t>
    <rPh sb="0" eb="2">
      <t>ヘンコウ</t>
    </rPh>
    <rPh sb="3" eb="4">
      <t>アン</t>
    </rPh>
    <phoneticPr fontId="1"/>
  </si>
  <si>
    <t>削除</t>
    <rPh sb="0" eb="2">
      <t>サクジョ</t>
    </rPh>
    <phoneticPr fontId="1"/>
  </si>
  <si>
    <t>施設案内サイト等、任意のサイトへのリンクを設定することができ、利用者向けに施設一覧表示画面や空き状況表示画面等で表示できること。</t>
    <rPh sb="0" eb="2">
      <t>シセツ</t>
    </rPh>
    <rPh sb="2" eb="4">
      <t>アンナイ</t>
    </rPh>
    <rPh sb="7" eb="8">
      <t>トウ</t>
    </rPh>
    <rPh sb="31" eb="33">
      <t>リヨウ</t>
    </rPh>
    <rPh sb="33" eb="34">
      <t>シャ</t>
    </rPh>
    <rPh sb="34" eb="35">
      <t>ム</t>
    </rPh>
    <rPh sb="56" eb="58">
      <t>ヒョウジ</t>
    </rPh>
    <phoneticPr fontId="11"/>
  </si>
  <si>
    <t>No.73と同じ</t>
    <rPh sb="6" eb="7">
      <t>オナ</t>
    </rPh>
    <phoneticPr fontId="1"/>
  </si>
  <si>
    <t>削除</t>
    <rPh sb="0" eb="2">
      <t>サクジョ</t>
    </rPh>
    <phoneticPr fontId="1"/>
  </si>
  <si>
    <t>現行システムで表示ないが、支障なしのため削除</t>
    <rPh sb="0" eb="2">
      <t>ゲンコウ</t>
    </rPh>
    <rPh sb="7" eb="9">
      <t>ヒョウジ</t>
    </rPh>
    <rPh sb="13" eb="15">
      <t>シショウ</t>
    </rPh>
    <rPh sb="20" eb="22">
      <t>サクジョ</t>
    </rPh>
    <phoneticPr fontId="1"/>
  </si>
  <si>
    <t>ブラウザの縮小・拡大で対応可能なため削除</t>
    <rPh sb="5" eb="7">
      <t>シュクショウ</t>
    </rPh>
    <rPh sb="8" eb="10">
      <t>カクダイ</t>
    </rPh>
    <rPh sb="11" eb="13">
      <t>タイオウ</t>
    </rPh>
    <rPh sb="13" eb="15">
      <t>カノウ</t>
    </rPh>
    <rPh sb="18" eb="20">
      <t>サクジョ</t>
    </rPh>
    <phoneticPr fontId="1"/>
  </si>
  <si>
    <t>大東市</t>
    <rPh sb="0" eb="3">
      <t>ダイトウシ</t>
    </rPh>
    <phoneticPr fontId="1"/>
  </si>
  <si>
    <r>
      <t>室場ごとに利用者区分（市内・市外・営利</t>
    </r>
    <r>
      <rPr>
        <sz val="11.5"/>
        <color rgb="FFFF0000"/>
        <rFont val="メイリオ"/>
        <family val="3"/>
        <charset val="128"/>
      </rPr>
      <t>など</t>
    </r>
    <r>
      <rPr>
        <sz val="11.5"/>
        <rFont val="メイリオ"/>
        <family val="3"/>
        <charset val="128"/>
      </rPr>
      <t>）に対する使用料が設定できること。</t>
    </r>
    <rPh sb="0" eb="1">
      <t>シツ</t>
    </rPh>
    <rPh sb="8" eb="10">
      <t>クブン</t>
    </rPh>
    <rPh sb="14" eb="15">
      <t>シ</t>
    </rPh>
    <rPh sb="15" eb="16">
      <t>ガイ</t>
    </rPh>
    <rPh sb="17" eb="19">
      <t>エイリ</t>
    </rPh>
    <rPh sb="23" eb="24">
      <t>タイ</t>
    </rPh>
    <phoneticPr fontId="11"/>
  </si>
  <si>
    <t>概ね以下の内容を入力し、利用者情報を登録できること。
・団体名【団体の場合】
・代表者（利用者）情報（氏名、氏名カナ、郵便番号、住所、電話番号、メールアドレス）
・連絡者情報（氏名、氏名カナ、電話番号、メールアドレス）
・メンバー構成（総人数等）【団体の場合】
・利用目的（種目や活動内容）
・口座情報
・ログインID【自動採番の場合は除く】
・パスワード</t>
    <rPh sb="0" eb="1">
      <t>オオム</t>
    </rPh>
    <rPh sb="5" eb="7">
      <t>ナイヨウ</t>
    </rPh>
    <rPh sb="15" eb="17">
      <t>ジョウホウ</t>
    </rPh>
    <rPh sb="28" eb="30">
      <t>ダンタイ</t>
    </rPh>
    <rPh sb="30" eb="31">
      <t>メイ</t>
    </rPh>
    <rPh sb="32" eb="34">
      <t>ダンタイ</t>
    </rPh>
    <rPh sb="35" eb="37">
      <t>バアイ</t>
    </rPh>
    <rPh sb="40" eb="43">
      <t>ダイヒョウシャ</t>
    </rPh>
    <rPh sb="44" eb="46">
      <t>リヨウ</t>
    </rPh>
    <rPh sb="46" eb="47">
      <t>シャ</t>
    </rPh>
    <rPh sb="48" eb="50">
      <t>ジョウホウ</t>
    </rPh>
    <rPh sb="51" eb="53">
      <t>シメイ</t>
    </rPh>
    <rPh sb="54" eb="56">
      <t>シメイ</t>
    </rPh>
    <rPh sb="59" eb="63">
      <t>ユウビンバンゴウ</t>
    </rPh>
    <rPh sb="64" eb="66">
      <t>ジュウショ</t>
    </rPh>
    <rPh sb="67" eb="69">
      <t>デンワ</t>
    </rPh>
    <rPh sb="69" eb="71">
      <t>バンゴウ</t>
    </rPh>
    <rPh sb="82" eb="85">
      <t>レンラクシャ</t>
    </rPh>
    <rPh sb="85" eb="87">
      <t>ジョウホウ</t>
    </rPh>
    <rPh sb="115" eb="117">
      <t>コウセイ</t>
    </rPh>
    <rPh sb="118" eb="119">
      <t>ソウ</t>
    </rPh>
    <rPh sb="119" eb="121">
      <t>ニンズウ</t>
    </rPh>
    <rPh sb="121" eb="122">
      <t>トウ</t>
    </rPh>
    <rPh sb="124" eb="126">
      <t>ダンタイ</t>
    </rPh>
    <rPh sb="127" eb="129">
      <t>バアイ</t>
    </rPh>
    <rPh sb="132" eb="134">
      <t>リヨウ</t>
    </rPh>
    <rPh sb="134" eb="136">
      <t>モクテキ</t>
    </rPh>
    <rPh sb="137" eb="139">
      <t>シュモク</t>
    </rPh>
    <rPh sb="140" eb="142">
      <t>カツドウ</t>
    </rPh>
    <rPh sb="142" eb="144">
      <t>ナイヨウ</t>
    </rPh>
    <rPh sb="147" eb="149">
      <t>コウザ</t>
    </rPh>
    <rPh sb="149" eb="151">
      <t>ジョウホウ</t>
    </rPh>
    <rPh sb="160" eb="162">
      <t>ジドウ</t>
    </rPh>
    <rPh sb="162" eb="164">
      <t>サイバン</t>
    </rPh>
    <rPh sb="165" eb="167">
      <t>バアイ</t>
    </rPh>
    <rPh sb="168" eb="169">
      <t>ノゾ</t>
    </rPh>
    <phoneticPr fontId="1"/>
  </si>
  <si>
    <t>工事、清掃、施設主催の講座・事業、臨時休館等により一般の予約受付前に優先的に職員が予約登録できること。この場合、仮予約設定がなされた室場についても、本予約として登録されること。</t>
    <rPh sb="0" eb="2">
      <t>コウジ</t>
    </rPh>
    <rPh sb="3" eb="5">
      <t>セイソウ</t>
    </rPh>
    <rPh sb="6" eb="8">
      <t>シセツ</t>
    </rPh>
    <rPh sb="8" eb="10">
      <t>シュサイ</t>
    </rPh>
    <rPh sb="11" eb="13">
      <t>コウザ</t>
    </rPh>
    <rPh sb="14" eb="16">
      <t>ジギョウ</t>
    </rPh>
    <rPh sb="17" eb="19">
      <t>リンジ</t>
    </rPh>
    <rPh sb="19" eb="21">
      <t>キュウカン</t>
    </rPh>
    <rPh sb="21" eb="22">
      <t>トウ</t>
    </rPh>
    <rPh sb="25" eb="27">
      <t>イッパン</t>
    </rPh>
    <rPh sb="28" eb="30">
      <t>ヨヤク</t>
    </rPh>
    <rPh sb="30" eb="32">
      <t>ウケツケ</t>
    </rPh>
    <rPh sb="32" eb="33">
      <t>マエ</t>
    </rPh>
    <rPh sb="34" eb="37">
      <t>ユウセンテキ</t>
    </rPh>
    <rPh sb="38" eb="40">
      <t>ショクイン</t>
    </rPh>
    <rPh sb="41" eb="43">
      <t>ヨヤク</t>
    </rPh>
    <rPh sb="43" eb="45">
      <t>トウロク</t>
    </rPh>
    <rPh sb="53" eb="55">
      <t>バアイ</t>
    </rPh>
    <rPh sb="56" eb="57">
      <t>カリ</t>
    </rPh>
    <rPh sb="57" eb="59">
      <t>ヨヤク</t>
    </rPh>
    <rPh sb="59" eb="61">
      <t>セッテイ</t>
    </rPh>
    <rPh sb="66" eb="67">
      <t>シツ</t>
    </rPh>
    <rPh sb="67" eb="68">
      <t>ジョウ</t>
    </rPh>
    <rPh sb="74" eb="75">
      <t>ホン</t>
    </rPh>
    <rPh sb="75" eb="77">
      <t>ヨヤク</t>
    </rPh>
    <rPh sb="80" eb="82">
      <t>トウロク</t>
    </rPh>
    <phoneticPr fontId="1"/>
  </si>
  <si>
    <r>
      <rPr>
        <b/>
        <strike/>
        <sz val="11.5"/>
        <color rgb="FFFF0000"/>
        <rFont val="メイリオ"/>
        <family val="3"/>
        <charset val="128"/>
      </rPr>
      <t>要望</t>
    </r>
    <r>
      <rPr>
        <b/>
        <sz val="11.5"/>
        <color rgb="FFFF0000"/>
        <rFont val="メイリオ"/>
        <family val="3"/>
        <charset val="128"/>
      </rPr>
      <t>必須</t>
    </r>
    <rPh sb="0" eb="2">
      <t>ヨウボウ</t>
    </rPh>
    <rPh sb="2" eb="4">
      <t>ヒッス</t>
    </rPh>
    <phoneticPr fontId="1"/>
  </si>
  <si>
    <r>
      <rPr>
        <sz val="11.5"/>
        <color rgb="FFFF0000"/>
        <rFont val="メイリオ"/>
        <family val="3"/>
        <charset val="128"/>
      </rPr>
      <t>管理者が</t>
    </r>
    <r>
      <rPr>
        <sz val="11.5"/>
        <rFont val="メイリオ"/>
        <family val="3"/>
        <charset val="128"/>
      </rPr>
      <t>抽選申込者に代わって、抽選結果を確認できること。また、当該申込者の全ての抽選結果をまとめて確認できること。</t>
    </r>
    <rPh sb="0" eb="2">
      <t>カンリ</t>
    </rPh>
    <rPh sb="2" eb="3">
      <t>シャ</t>
    </rPh>
    <phoneticPr fontId="11"/>
  </si>
  <si>
    <r>
      <t>施設及び室場・附属設備ごとに</t>
    </r>
    <r>
      <rPr>
        <strike/>
        <sz val="11.5"/>
        <color rgb="FFFF0000"/>
        <rFont val="メイリオ"/>
        <family val="3"/>
        <charset val="128"/>
      </rPr>
      <t>申請減免の</t>
    </r>
    <r>
      <rPr>
        <sz val="11.5"/>
        <rFont val="メイリオ"/>
        <family val="3"/>
        <charset val="128"/>
      </rPr>
      <t>減免率を任意に設定できること。</t>
    </r>
    <rPh sb="0" eb="2">
      <t>シセツ</t>
    </rPh>
    <rPh sb="2" eb="3">
      <t>オヨ</t>
    </rPh>
    <rPh sb="4" eb="5">
      <t>シツ</t>
    </rPh>
    <rPh sb="5" eb="6">
      <t>ジョウ</t>
    </rPh>
    <rPh sb="14" eb="16">
      <t>シンセイ</t>
    </rPh>
    <rPh sb="16" eb="18">
      <t>ゲンメン</t>
    </rPh>
    <rPh sb="19" eb="21">
      <t>ゲンメン</t>
    </rPh>
    <rPh sb="21" eb="22">
      <t>リツ</t>
    </rPh>
    <phoneticPr fontId="11"/>
  </si>
  <si>
    <t>修正</t>
  </si>
  <si>
    <t>修正</t>
    <rPh sb="0" eb="2">
      <t>シュウセイ</t>
    </rPh>
    <phoneticPr fontId="1"/>
  </si>
  <si>
    <r>
      <t>日計表一覧を</t>
    </r>
    <r>
      <rPr>
        <sz val="11.5"/>
        <color rgb="FFFF0000"/>
        <rFont val="メイリオ"/>
        <family val="3"/>
        <charset val="128"/>
      </rPr>
      <t>CSV形式</t>
    </r>
    <r>
      <rPr>
        <sz val="11.5"/>
        <rFont val="メイリオ"/>
        <family val="3"/>
        <charset val="128"/>
      </rPr>
      <t>で出力できること。</t>
    </r>
    <rPh sb="3" eb="5">
      <t>イチラン</t>
    </rPh>
    <rPh sb="9" eb="11">
      <t>ケイシキ</t>
    </rPh>
    <phoneticPr fontId="11"/>
  </si>
  <si>
    <r>
      <t>月計表一覧を</t>
    </r>
    <r>
      <rPr>
        <sz val="11.5"/>
        <color rgb="FFFF0000"/>
        <rFont val="メイリオ"/>
        <family val="3"/>
        <charset val="128"/>
      </rPr>
      <t>CSV形式</t>
    </r>
    <r>
      <rPr>
        <sz val="11.5"/>
        <rFont val="メイリオ"/>
        <family val="3"/>
        <charset val="128"/>
      </rPr>
      <t>で出力できること。</t>
    </r>
    <rPh sb="3" eb="5">
      <t>イチラン</t>
    </rPh>
    <phoneticPr fontId="11"/>
  </si>
  <si>
    <t>No.168と同じ？</t>
    <rPh sb="7" eb="8">
      <t>オナ</t>
    </rPh>
    <phoneticPr fontId="1"/>
  </si>
  <si>
    <t>施設・室場ごとに、以下と同等の日が設定できること。また、日の設定は、日付指定もしくは、１日・１ヶ月・１年単位のいずれかによる期間指定によって行えること。
①予約受付開始日、②予約受付締切日、③抽選申込受付開始日、④抽選申込受付締切日、⑤抽選日、⑥抽選結果公開開始日、⑦抽選結果公開終了日、⑧予約取消受付締切日</t>
    <rPh sb="0" eb="2">
      <t>しせつ</t>
    </rPh>
    <rPh sb="9" eb="11">
      <t>いか</t>
    </rPh>
    <rPh sb="12" eb="14">
      <t>どうとう</t>
    </rPh>
    <rPh sb="17" eb="19">
      <t>せってい</t>
    </rPh>
    <rPh sb="78" eb="80">
      <t>よやく</t>
    </rPh>
    <rPh sb="80" eb="82">
      <t>うけつけ</t>
    </rPh>
    <rPh sb="82" eb="84">
      <t>かいし</t>
    </rPh>
    <rPh sb="84" eb="85">
      <t>び</t>
    </rPh>
    <rPh sb="87" eb="91">
      <t>よやくうけつけ</t>
    </rPh>
    <rPh sb="91" eb="94">
      <t>しめきりび</t>
    </rPh>
    <rPh sb="96" eb="100">
      <t>ちゅうせんもうしこみ</t>
    </rPh>
    <rPh sb="100" eb="102">
      <t>うけつけ</t>
    </rPh>
    <rPh sb="102" eb="105">
      <t>かいしび</t>
    </rPh>
    <rPh sb="107" eb="109">
      <t>ちゅうせん</t>
    </rPh>
    <rPh sb="109" eb="113">
      <t>もうしこみうけつけ</t>
    </rPh>
    <rPh sb="113" eb="116">
      <t>しめきりび</t>
    </rPh>
    <rPh sb="118" eb="121">
      <t>ちゅうせんび</t>
    </rPh>
    <rPh sb="123" eb="125">
      <t>ちゅうせん</t>
    </rPh>
    <rPh sb="125" eb="127">
      <t>けっか</t>
    </rPh>
    <rPh sb="127" eb="129">
      <t>こうかい</t>
    </rPh>
    <rPh sb="129" eb="132">
      <t>かいしび</t>
    </rPh>
    <rPh sb="134" eb="136">
      <t>ちゅうせん</t>
    </rPh>
    <rPh sb="136" eb="138">
      <t>けっか</t>
    </rPh>
    <rPh sb="138" eb="140">
      <t>こうかい</t>
    </rPh>
    <rPh sb="140" eb="142">
      <t>しゅうりょう</t>
    </rPh>
    <rPh sb="142" eb="143">
      <t>び</t>
    </rPh>
    <rPh sb="145" eb="147">
      <t>よやく</t>
    </rPh>
    <rPh sb="147" eb="148">
      <t>と</t>
    </rPh>
    <rPh sb="148" eb="149">
      <t>け</t>
    </rPh>
    <rPh sb="149" eb="151">
      <t>うけつけ</t>
    </rPh>
    <rPh sb="151" eb="154">
      <t>しめきりび</t>
    </rPh>
    <phoneticPr fontId="11" type="Hiragana"/>
  </si>
  <si>
    <t>概ね以下の検索条件から、利用者情報の検索を行うことができること。
①利用者ID、②団体名、③代表者名、④利用者種別</t>
    <rPh sb="0" eb="1">
      <t>オオム</t>
    </rPh>
    <rPh sb="46" eb="49">
      <t>ダイヒョウシャ</t>
    </rPh>
    <rPh sb="49" eb="50">
      <t>メイ</t>
    </rPh>
    <rPh sb="52" eb="54">
      <t>リヨウ</t>
    </rPh>
    <rPh sb="54" eb="55">
      <t>シャ</t>
    </rPh>
    <rPh sb="55" eb="57">
      <t>シュベツ</t>
    </rPh>
    <phoneticPr fontId="1"/>
  </si>
  <si>
    <t>施設の窓口や電話などで受付した利用申請を、施設職員が代行して予約登録できること。また、予約の取消・変更（予約移動）もできること。この場合、利用者IDを持たない利用者の予約についても予約登録が可能であること。</t>
    <phoneticPr fontId="1"/>
  </si>
  <si>
    <t>予め施設ごとに定めた期限（予約申込から＠日後、または利用日の＠日前）までに室場の使用料が支払われなかった場合、自動的に予約を取消す設定をできること。また、未納となっている予約を一覧表示でき、手動による取消もできること。</t>
    <rPh sb="0" eb="1">
      <t>アラカジ</t>
    </rPh>
    <rPh sb="2" eb="4">
      <t>シセツ</t>
    </rPh>
    <phoneticPr fontId="1"/>
  </si>
  <si>
    <t>職員が予約操作入力中に指定されている空きコマは、入力作業完了前に他の職員あるいは、インターネットから予約されないよう、排他制御がかかること。なお、予約を途中で取りやめた際は、直ちに他者からの予約が可能となること。</t>
    <phoneticPr fontId="1"/>
  </si>
  <si>
    <t>仕様書へ記載の上、削除</t>
    <rPh sb="7" eb="8">
      <t>ウエ</t>
    </rPh>
    <rPh sb="9" eb="11">
      <t>サクジョ</t>
    </rPh>
    <phoneticPr fontId="1"/>
  </si>
  <si>
    <t>仕様書へ記載の上、削除</t>
    <rPh sb="0" eb="3">
      <t>シヨウショ</t>
    </rPh>
    <rPh sb="4" eb="6">
      <t>キサイ</t>
    </rPh>
    <rPh sb="7" eb="8">
      <t>ウエ</t>
    </rPh>
    <rPh sb="9" eb="11">
      <t>サクジョ</t>
    </rPh>
    <phoneticPr fontId="1"/>
  </si>
  <si>
    <r>
      <t>対象となる予約の全部または一部のみを承認し適用できること。
（一部承認の想定）
　①　部屋１における２時間の利用予約　→　</t>
    </r>
    <r>
      <rPr>
        <sz val="11.5"/>
        <color rgb="FFFF0000"/>
        <rFont val="メイリオ"/>
        <family val="3"/>
        <charset val="128"/>
      </rPr>
      <t>１時間分のみ減免適用（1時間は有料）</t>
    </r>
    <r>
      <rPr>
        <sz val="11.5"/>
        <rFont val="メイリオ"/>
        <family val="3"/>
        <charset val="128"/>
      </rPr>
      <t xml:space="preserve">
　②　部屋１及び部屋２における２時間の利用予約　→　部屋１分のみ適用　
</t>
    </r>
    <r>
      <rPr>
        <sz val="11.5"/>
        <color rgb="FFFF0000"/>
        <rFont val="メイリオ"/>
        <family val="3"/>
        <charset val="128"/>
      </rPr>
      <t>　③　複数日の利用予約　→　うち1日分のみ承認</t>
    </r>
    <rPh sb="0" eb="2">
      <t>タイショウ</t>
    </rPh>
    <rPh sb="5" eb="7">
      <t>ヨヤク</t>
    </rPh>
    <rPh sb="8" eb="10">
      <t>ゼンブ</t>
    </rPh>
    <rPh sb="13" eb="15">
      <t>イチブ</t>
    </rPh>
    <rPh sb="18" eb="20">
      <t>ショウニン</t>
    </rPh>
    <rPh sb="21" eb="23">
      <t>テキヨウ</t>
    </rPh>
    <rPh sb="31" eb="33">
      <t>イチブ</t>
    </rPh>
    <rPh sb="33" eb="35">
      <t>ショウニン</t>
    </rPh>
    <rPh sb="36" eb="38">
      <t>ソウテイ</t>
    </rPh>
    <rPh sb="43" eb="45">
      <t>ヘヤ</t>
    </rPh>
    <rPh sb="51" eb="53">
      <t>ジカン</t>
    </rPh>
    <rPh sb="54" eb="56">
      <t>リヨウ</t>
    </rPh>
    <rPh sb="56" eb="58">
      <t>ヨヤク</t>
    </rPh>
    <rPh sb="62" eb="64">
      <t>ジカン</t>
    </rPh>
    <rPh sb="64" eb="65">
      <t>ブン</t>
    </rPh>
    <rPh sb="67" eb="69">
      <t>ゲンメン</t>
    </rPh>
    <rPh sb="69" eb="71">
      <t>テキヨウ</t>
    </rPh>
    <rPh sb="73" eb="75">
      <t>ジカン</t>
    </rPh>
    <rPh sb="76" eb="78">
      <t>ユウリョウ</t>
    </rPh>
    <rPh sb="83" eb="85">
      <t>ヘヤ</t>
    </rPh>
    <rPh sb="86" eb="87">
      <t>オヨ</t>
    </rPh>
    <rPh sb="88" eb="90">
      <t>ヘヤ</t>
    </rPh>
    <rPh sb="96" eb="98">
      <t>ジカン</t>
    </rPh>
    <rPh sb="99" eb="101">
      <t>リヨウ</t>
    </rPh>
    <rPh sb="101" eb="103">
      <t>ヨヤク</t>
    </rPh>
    <rPh sb="106" eb="108">
      <t>ヘヤ</t>
    </rPh>
    <rPh sb="109" eb="110">
      <t>ブン</t>
    </rPh>
    <rPh sb="112" eb="114">
      <t>テキヨウ</t>
    </rPh>
    <rPh sb="119" eb="121">
      <t>フクスウ</t>
    </rPh>
    <rPh sb="121" eb="122">
      <t>ビ</t>
    </rPh>
    <rPh sb="123" eb="125">
      <t>リヨウ</t>
    </rPh>
    <rPh sb="125" eb="127">
      <t>ヨヤク</t>
    </rPh>
    <rPh sb="133" eb="134">
      <t>ニチ</t>
    </rPh>
    <rPh sb="134" eb="135">
      <t>ブン</t>
    </rPh>
    <rPh sb="137" eb="139">
      <t>ショウニン</t>
    </rPh>
    <phoneticPr fontId="1"/>
  </si>
  <si>
    <t>本システムとのデータの受け渡しが可能であること。</t>
    <phoneticPr fontId="1"/>
  </si>
  <si>
    <r>
      <t>５-３．</t>
    </r>
    <r>
      <rPr>
        <strike/>
        <sz val="11.5"/>
        <rFont val="メイリオ"/>
        <family val="3"/>
        <charset val="128"/>
      </rPr>
      <t>マルチペイメント</t>
    </r>
    <r>
      <rPr>
        <sz val="11.5"/>
        <color rgb="FFFF0000"/>
        <rFont val="メイリオ"/>
        <family val="3"/>
        <charset val="128"/>
      </rPr>
      <t>キャッシュレス</t>
    </r>
    <r>
      <rPr>
        <sz val="11.5"/>
        <rFont val="メイリオ"/>
        <family val="3"/>
        <charset val="128"/>
      </rPr>
      <t>決済</t>
    </r>
    <rPh sb="19" eb="21">
      <t>ケッサイ</t>
    </rPh>
    <phoneticPr fontId="1"/>
  </si>
  <si>
    <t>決済時の料金収納先を契約者以外の口座（指定管理者等）に複数設定できること。</t>
    <phoneticPr fontId="1"/>
  </si>
  <si>
    <t>キャンセルが発生した場合、可能な限り余剰な決済手数料や決済取消手数料が発生しない仕組みであること。</t>
    <phoneticPr fontId="1"/>
  </si>
  <si>
    <t>キャッシュレス決済を行った場合は本システム上で消込処理（自動）ができること。</t>
    <phoneticPr fontId="1"/>
  </si>
  <si>
    <r>
      <rPr>
        <strike/>
        <sz val="11.5"/>
        <rFont val="メイリオ"/>
        <family val="3"/>
        <charset val="128"/>
      </rPr>
      <t>現金・口座振替のほか、機能として</t>
    </r>
    <r>
      <rPr>
        <sz val="11.5"/>
        <rFont val="メイリオ"/>
        <family val="3"/>
        <charset val="128"/>
      </rPr>
      <t>クレジットカード・コンビニ決済等、決済代行業者と連携した入金ができる機能を組み込めるシステムであること。</t>
    </r>
    <rPh sb="11" eb="13">
      <t>キノウ</t>
    </rPh>
    <rPh sb="29" eb="31">
      <t>ケッサイ</t>
    </rPh>
    <rPh sb="31" eb="32">
      <t>トウ</t>
    </rPh>
    <rPh sb="33" eb="35">
      <t>ケッサイ</t>
    </rPh>
    <rPh sb="35" eb="37">
      <t>ダイコウ</t>
    </rPh>
    <rPh sb="37" eb="39">
      <t>ギョウシャ</t>
    </rPh>
    <rPh sb="40" eb="42">
      <t>レンケイ</t>
    </rPh>
    <rPh sb="44" eb="46">
      <t>ニュウキン</t>
    </rPh>
    <rPh sb="50" eb="52">
      <t>キノウ</t>
    </rPh>
    <rPh sb="53" eb="54">
      <t>ク</t>
    </rPh>
    <rPh sb="55" eb="56">
      <t>コ</t>
    </rPh>
    <phoneticPr fontId="11"/>
  </si>
  <si>
    <t>必須</t>
    <rPh sb="0" eb="2">
      <t>ヒッス</t>
    </rPh>
    <phoneticPr fontId="1"/>
  </si>
  <si>
    <t>修正</t>
    <rPh sb="0" eb="2">
      <t>シュウセイ</t>
    </rPh>
    <phoneticPr fontId="1"/>
  </si>
  <si>
    <t>追加</t>
    <rPh sb="0" eb="2">
      <t>ツイカ</t>
    </rPh>
    <phoneticPr fontId="1"/>
  </si>
  <si>
    <t>５-３．キャッシュレス決済</t>
    <rPh sb="11" eb="13">
      <t>ケッサイ</t>
    </rPh>
    <phoneticPr fontId="1"/>
  </si>
  <si>
    <t>対象となる予約の全部または一部のみを承認し適用できること。
（一部承認の想定）
　①　部屋１における２時間の利用予約　→　１時間分のみ減免適用（1時間は有料）
　②　部屋１及び部屋２における２時間の利用予約　→　部屋１分のみ適用　
　③　複数日の利用予約　→　うち1日分のみ承認</t>
    <rPh sb="0" eb="2">
      <t>タイショウ</t>
    </rPh>
    <rPh sb="5" eb="7">
      <t>ヨヤク</t>
    </rPh>
    <rPh sb="8" eb="10">
      <t>ゼンブ</t>
    </rPh>
    <rPh sb="13" eb="15">
      <t>イチブ</t>
    </rPh>
    <rPh sb="18" eb="20">
      <t>ショウニン</t>
    </rPh>
    <rPh sb="21" eb="23">
      <t>テキヨウ</t>
    </rPh>
    <rPh sb="31" eb="33">
      <t>イチブ</t>
    </rPh>
    <rPh sb="33" eb="35">
      <t>ショウニン</t>
    </rPh>
    <rPh sb="36" eb="38">
      <t>ソウテイ</t>
    </rPh>
    <rPh sb="43" eb="45">
      <t>ヘヤ</t>
    </rPh>
    <rPh sb="51" eb="53">
      <t>ジカン</t>
    </rPh>
    <rPh sb="54" eb="56">
      <t>リヨウ</t>
    </rPh>
    <rPh sb="56" eb="58">
      <t>ヨヤク</t>
    </rPh>
    <rPh sb="62" eb="64">
      <t>ジカン</t>
    </rPh>
    <rPh sb="64" eb="65">
      <t>ブン</t>
    </rPh>
    <rPh sb="67" eb="69">
      <t>ゲンメン</t>
    </rPh>
    <rPh sb="69" eb="71">
      <t>テキヨウ</t>
    </rPh>
    <rPh sb="73" eb="75">
      <t>ジカン</t>
    </rPh>
    <rPh sb="76" eb="78">
      <t>ユウリョウ</t>
    </rPh>
    <rPh sb="83" eb="85">
      <t>ヘヤ</t>
    </rPh>
    <rPh sb="86" eb="87">
      <t>オヨ</t>
    </rPh>
    <rPh sb="88" eb="90">
      <t>ヘヤ</t>
    </rPh>
    <rPh sb="96" eb="98">
      <t>ジカン</t>
    </rPh>
    <rPh sb="99" eb="101">
      <t>リヨウ</t>
    </rPh>
    <rPh sb="101" eb="103">
      <t>ヨヤク</t>
    </rPh>
    <rPh sb="106" eb="108">
      <t>ヘヤ</t>
    </rPh>
    <rPh sb="109" eb="110">
      <t>ブン</t>
    </rPh>
    <rPh sb="112" eb="114">
      <t>テキヨウ</t>
    </rPh>
    <rPh sb="119" eb="121">
      <t>フクスウ</t>
    </rPh>
    <rPh sb="121" eb="122">
      <t>ビ</t>
    </rPh>
    <rPh sb="123" eb="125">
      <t>リヨウ</t>
    </rPh>
    <rPh sb="125" eb="127">
      <t>ヨヤク</t>
    </rPh>
    <rPh sb="133" eb="134">
      <t>ニチ</t>
    </rPh>
    <rPh sb="134" eb="135">
      <t>ブン</t>
    </rPh>
    <rPh sb="137" eb="139">
      <t>ショウニン</t>
    </rPh>
    <phoneticPr fontId="1"/>
  </si>
  <si>
    <t>管理者が抽選申込者に代わって、抽選結果を確認できること。また、当該申込者の全ての抽選結果をまとめて確認できること。</t>
    <rPh sb="0" eb="2">
      <t>カンリ</t>
    </rPh>
    <rPh sb="2" eb="3">
      <t>シャ</t>
    </rPh>
    <phoneticPr fontId="11"/>
  </si>
  <si>
    <t>クレジットカード・コンビニ決済等、決済代行業者と連携した入金ができる機能を組み込めるシステムであること。</t>
    <rPh sb="13" eb="15">
      <t>ケッサイ</t>
    </rPh>
    <rPh sb="15" eb="16">
      <t>トウ</t>
    </rPh>
    <rPh sb="17" eb="19">
      <t>ケッサイ</t>
    </rPh>
    <rPh sb="19" eb="21">
      <t>ダイコウ</t>
    </rPh>
    <rPh sb="21" eb="23">
      <t>ギョウシャ</t>
    </rPh>
    <rPh sb="24" eb="26">
      <t>レンケイ</t>
    </rPh>
    <rPh sb="28" eb="30">
      <t>ニュウキン</t>
    </rPh>
    <rPh sb="34" eb="36">
      <t>キノウ</t>
    </rPh>
    <rPh sb="37" eb="38">
      <t>ク</t>
    </rPh>
    <rPh sb="39" eb="40">
      <t>コ</t>
    </rPh>
    <phoneticPr fontId="11"/>
  </si>
  <si>
    <t>日計表一覧をCSV形式で出力できること。</t>
    <rPh sb="3" eb="5">
      <t>イチラン</t>
    </rPh>
    <rPh sb="9" eb="11">
      <t>ケイシキ</t>
    </rPh>
    <phoneticPr fontId="11"/>
  </si>
  <si>
    <t>月計表一覧をCSV形式で出力できること。</t>
    <rPh sb="3" eb="5">
      <t>イチラン</t>
    </rPh>
    <phoneticPr fontId="11"/>
  </si>
  <si>
    <t>室場ごとに利用者区分（市内・市外・営利など）に対する使用料が設定できること。</t>
    <rPh sb="0" eb="1">
      <t>シツ</t>
    </rPh>
    <rPh sb="8" eb="10">
      <t>クブン</t>
    </rPh>
    <rPh sb="14" eb="15">
      <t>シ</t>
    </rPh>
    <rPh sb="15" eb="16">
      <t>ガイ</t>
    </rPh>
    <rPh sb="17" eb="19">
      <t>エイリ</t>
    </rPh>
    <rPh sb="23" eb="24">
      <t>タイ</t>
    </rPh>
    <phoneticPr fontId="11"/>
  </si>
  <si>
    <t>施設及び室場・附属設備ごとに減免率を任意に設定できること。</t>
    <rPh sb="0" eb="2">
      <t>シセツ</t>
    </rPh>
    <rPh sb="2" eb="3">
      <t>オヨ</t>
    </rPh>
    <rPh sb="4" eb="5">
      <t>シツ</t>
    </rPh>
    <rPh sb="5" eb="6">
      <t>ジョウ</t>
    </rPh>
    <rPh sb="14" eb="16">
      <t>ゲンメン</t>
    </rPh>
    <rPh sb="16" eb="17">
      <t>リツ</t>
    </rPh>
    <phoneticPr fontId="11"/>
  </si>
  <si>
    <t>９-3．その他</t>
    <rPh sb="6" eb="7">
      <t>ホカ</t>
    </rPh>
    <phoneticPr fontId="1"/>
  </si>
  <si>
    <r>
      <t>５-２．</t>
    </r>
    <r>
      <rPr>
        <sz val="11.5"/>
        <color rgb="FFFF0000"/>
        <rFont val="メイリオ"/>
        <family val="3"/>
        <charset val="128"/>
      </rPr>
      <t>現金以外の決済手段  ①</t>
    </r>
    <r>
      <rPr>
        <sz val="11.5"/>
        <rFont val="メイリオ"/>
        <family val="3"/>
        <charset val="128"/>
      </rPr>
      <t>口座振替</t>
    </r>
    <rPh sb="4" eb="6">
      <t>ゲンキン</t>
    </rPh>
    <rPh sb="6" eb="8">
      <t>イガイ</t>
    </rPh>
    <rPh sb="9" eb="11">
      <t>ケッサイ</t>
    </rPh>
    <rPh sb="11" eb="13">
      <t>シュダン</t>
    </rPh>
    <rPh sb="16" eb="18">
      <t>コウザ</t>
    </rPh>
    <rPh sb="18" eb="20">
      <t>フリカエ</t>
    </rPh>
    <phoneticPr fontId="1"/>
  </si>
  <si>
    <t>５-３．現金以外の決済手段  ②キャッシュレス決済</t>
    <rPh sb="23" eb="25">
      <t>ケッサイ</t>
    </rPh>
    <phoneticPr fontId="1"/>
  </si>
  <si>
    <r>
      <t>５-３．</t>
    </r>
    <r>
      <rPr>
        <sz val="11.5"/>
        <color rgb="FFFF0000"/>
        <rFont val="メイリオ"/>
        <family val="3"/>
        <charset val="128"/>
      </rPr>
      <t>現金以外の決済手段  ②</t>
    </r>
    <r>
      <rPr>
        <sz val="11.5"/>
        <rFont val="メイリオ"/>
        <family val="3"/>
        <charset val="128"/>
      </rPr>
      <t>キャッシュレス決済</t>
    </r>
    <rPh sb="23" eb="25">
      <t>ケッサイ</t>
    </rPh>
    <phoneticPr fontId="1"/>
  </si>
  <si>
    <t>５-２．現金以外の決済手段  ①口座振替</t>
    <rPh sb="4" eb="6">
      <t>ゲンキン</t>
    </rPh>
    <rPh sb="6" eb="8">
      <t>イガイ</t>
    </rPh>
    <rPh sb="9" eb="11">
      <t>ケッサイ</t>
    </rPh>
    <rPh sb="11" eb="13">
      <t>シュダン</t>
    </rPh>
    <rPh sb="16" eb="18">
      <t>コウザ</t>
    </rPh>
    <rPh sb="18" eb="20">
      <t>フリカエ</t>
    </rPh>
    <phoneticPr fontId="1"/>
  </si>
  <si>
    <t>登録済みの利用者情報のうち、以下の情報は利用者側でも変更できること。
・代表者（利用者）情報（住所、電話番号、メールアドレス）
・連絡者情報（氏名、氏名カナ、電話番号、メールアドレス）</t>
    <rPh sb="0" eb="2">
      <t>トウロク</t>
    </rPh>
    <rPh sb="2" eb="3">
      <t>ズ</t>
    </rPh>
    <rPh sb="5" eb="7">
      <t>リヨウ</t>
    </rPh>
    <rPh sb="7" eb="8">
      <t>シャ</t>
    </rPh>
    <rPh sb="8" eb="10">
      <t>ジョウホウ</t>
    </rPh>
    <rPh sb="14" eb="16">
      <t>イカ</t>
    </rPh>
    <rPh sb="17" eb="19">
      <t>ジョウホウ</t>
    </rPh>
    <rPh sb="20" eb="22">
      <t>リヨウ</t>
    </rPh>
    <rPh sb="22" eb="23">
      <t>シャ</t>
    </rPh>
    <rPh sb="23" eb="24">
      <t>ガワ</t>
    </rPh>
    <rPh sb="26" eb="28">
      <t>ヘンコウ</t>
    </rPh>
    <phoneticPr fontId="11"/>
  </si>
  <si>
    <t>予約受付開始日もしくは抽選受付終了日が閉館日（休館日）と重なった時、開始日もしくは終了日が翌開館日となるよう設定できると。</t>
    <rPh sb="13" eb="15">
      <t>ウケツケ</t>
    </rPh>
    <rPh sb="15" eb="18">
      <t>シュウリョウビ</t>
    </rPh>
    <rPh sb="19" eb="21">
      <t>ヘイカン</t>
    </rPh>
    <rPh sb="21" eb="22">
      <t>ビ</t>
    </rPh>
    <rPh sb="23" eb="26">
      <t>キュウカンビ</t>
    </rPh>
    <rPh sb="34" eb="37">
      <t>カイシビ</t>
    </rPh>
    <rPh sb="41" eb="44">
      <t>シュウリョウビ</t>
    </rPh>
    <rPh sb="46" eb="49">
      <t>カイカンビ</t>
    </rPh>
    <rPh sb="48" eb="49">
      <t>ヒ</t>
    </rPh>
    <rPh sb="54" eb="56">
      <t>セッテイ</t>
    </rPh>
    <phoneticPr fontId="11"/>
  </si>
  <si>
    <t>貸室ごとに使用を認める利用目的（例：「音楽」「演劇」等）を設定できること。また、予約時点で利用目的を設定できること。</t>
    <rPh sb="0" eb="2">
      <t>カシシツ</t>
    </rPh>
    <rPh sb="5" eb="7">
      <t>シヨウ</t>
    </rPh>
    <rPh sb="8" eb="9">
      <t>ミト</t>
    </rPh>
    <rPh sb="11" eb="13">
      <t>リヨウ</t>
    </rPh>
    <rPh sb="13" eb="15">
      <t>モクテキ</t>
    </rPh>
    <rPh sb="16" eb="17">
      <t>レイ</t>
    </rPh>
    <rPh sb="19" eb="21">
      <t>オンガク</t>
    </rPh>
    <rPh sb="23" eb="25">
      <t>エンゲキ</t>
    </rPh>
    <rPh sb="26" eb="27">
      <t>ナド</t>
    </rPh>
    <rPh sb="29" eb="31">
      <t>セッテイ</t>
    </rPh>
    <rPh sb="40" eb="42">
      <t>ヨヤク</t>
    </rPh>
    <rPh sb="42" eb="44">
      <t>ジテン</t>
    </rPh>
    <rPh sb="45" eb="47">
      <t>リヨウ</t>
    </rPh>
    <rPh sb="47" eb="49">
      <t>モクテキ</t>
    </rPh>
    <rPh sb="50" eb="52">
      <t>セッテイ</t>
    </rPh>
    <phoneticPr fontId="1"/>
  </si>
  <si>
    <t>利用目的別（例：「音楽」「演劇」等）に統計出力が可能であること。</t>
    <rPh sb="0" eb="2">
      <t>リヨウ</t>
    </rPh>
    <rPh sb="2" eb="4">
      <t>モクテキ</t>
    </rPh>
    <rPh sb="4" eb="5">
      <t>ベツ</t>
    </rPh>
    <rPh sb="6" eb="7">
      <t>レイ</t>
    </rPh>
    <rPh sb="9" eb="11">
      <t>オンガク</t>
    </rPh>
    <rPh sb="13" eb="15">
      <t>エンゲキ</t>
    </rPh>
    <rPh sb="16" eb="17">
      <t>ナド</t>
    </rPh>
    <phoneticPr fontId="1"/>
  </si>
  <si>
    <t>要望</t>
    <rPh sb="0" eb="2">
      <t>ヨウボウヒツヨウ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</si>
</sst>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6" x14ac:knownFonts="1">
    <font>
      <sz val="11"/>
      <color theme="1"/>
      <name val="游ゴシック"/>
      <family val="3"/>
      <charset val="128"/>
      <scheme val="minor"/>
    </font>
    <font>
      <sz val="6"/>
      <name val="游ゴシック"/>
      <family val="3"/>
      <charset val="128"/>
      <scheme val="minor"/>
    </font>
    <font>
      <sz val="6"/>
      <name val="ＭＳ Ｐゴシック"/>
      <family val="3"/>
      <charset val="128"/>
    </font>
    <font>
      <b/>
      <sz val="18"/>
      <name val="Meiryo UI"/>
      <family val="3"/>
      <charset val="128"/>
    </font>
    <font>
      <sz val="10"/>
      <name val="Meiryo UI"/>
      <family val="3"/>
      <charset val="128"/>
    </font>
    <font>
      <sz val="10"/>
      <color theme="1"/>
      <name val="Meiryo UI"/>
      <family val="3"/>
      <charset val="128"/>
    </font>
    <font>
      <b/>
      <sz val="11"/>
      <name val="Meiryo UI"/>
      <family val="3"/>
      <charset val="128"/>
    </font>
    <font>
      <sz val="11"/>
      <name val="ＭＳ Ｐゴシック"/>
      <family val="3"/>
    </font>
    <font>
      <b/>
      <sz val="12.5"/>
      <name val="Meiryo UI"/>
      <family val="3"/>
      <charset val="128"/>
    </font>
    <font>
      <sz val="6"/>
      <name val="ＭＳ Ｐゴシック"/>
      <family val="3"/>
    </font>
    <font>
      <sz val="11"/>
      <name val="ＭＳ Ｐゴシック"/>
      <family val="3"/>
      <charset val="128"/>
    </font>
    <font>
      <sz val="11"/>
      <color indexed="8"/>
      <name val="ＭＳ Ｐゴシック"/>
      <family val="3"/>
      <charset val="128"/>
    </font>
    <font>
      <b/>
      <sz val="10"/>
      <name val="Meiryo UI"/>
      <family val="3"/>
      <charset val="128"/>
    </font>
    <font>
      <sz val="24"/>
      <name val="Meiryo UI"/>
      <family val="3"/>
      <charset val="128"/>
    </font>
    <font>
      <sz val="11"/>
      <name val="Meiryo UI"/>
      <family val="3"/>
      <charset val="128"/>
    </font>
    <font>
      <sz val="12"/>
      <name val="Meiryo UI"/>
      <family val="3"/>
      <charset val="128"/>
    </font>
    <font>
      <sz val="12.5"/>
      <name val="Meiryo UI"/>
      <family val="3"/>
      <charset val="128"/>
    </font>
    <font>
      <b/>
      <sz val="12"/>
      <name val="Meiryo UI"/>
      <family val="3"/>
      <charset val="128"/>
    </font>
    <font>
      <sz val="10"/>
      <name val="メイリオ"/>
      <family val="3"/>
      <charset val="128"/>
    </font>
    <font>
      <b/>
      <sz val="18"/>
      <name val="メイリオ"/>
      <family val="3"/>
      <charset val="128"/>
    </font>
    <font>
      <b/>
      <sz val="11"/>
      <name val="メイリオ"/>
      <family val="3"/>
      <charset val="128"/>
    </font>
    <font>
      <b/>
      <sz val="11.5"/>
      <name val="メイリオ"/>
      <family val="3"/>
      <charset val="128"/>
    </font>
    <font>
      <sz val="11.5"/>
      <name val="メイリオ"/>
      <family val="3"/>
      <charset val="128"/>
    </font>
    <font>
      <b/>
      <sz val="12"/>
      <name val="メイリオ"/>
      <family val="3"/>
      <charset val="128"/>
    </font>
    <font>
      <sz val="12"/>
      <name val="メイリオ"/>
      <family val="3"/>
      <charset val="128"/>
    </font>
    <font>
      <b/>
      <sz val="10"/>
      <name val="メイリオ"/>
      <family val="3"/>
      <charset val="128"/>
    </font>
    <font>
      <b/>
      <sz val="24"/>
      <name val="メイリオ"/>
      <family val="3"/>
      <charset val="128"/>
    </font>
    <font>
      <b/>
      <sz val="10"/>
      <color rgb="FFFF0000"/>
      <name val="メイリオ"/>
      <family val="3"/>
      <charset val="128"/>
    </font>
    <font>
      <b/>
      <sz val="11"/>
      <color rgb="FFFF0000"/>
      <name val="メイリオ"/>
      <family val="3"/>
      <charset val="128"/>
    </font>
    <font>
      <sz val="11.5"/>
      <color rgb="FFFF0000"/>
      <name val="メイリオ"/>
      <family val="3"/>
      <charset val="128"/>
    </font>
    <font>
      <b/>
      <sz val="11.5"/>
      <color rgb="FFFF0000"/>
      <name val="メイリオ"/>
      <family val="3"/>
      <charset val="128"/>
    </font>
    <font>
      <b/>
      <strike/>
      <sz val="11.5"/>
      <color rgb="FFFF0000"/>
      <name val="メイリオ"/>
      <family val="3"/>
      <charset val="128"/>
    </font>
    <font>
      <strike/>
      <sz val="11.5"/>
      <color rgb="FFFF0000"/>
      <name val="メイリオ"/>
      <family val="3"/>
      <charset val="128"/>
    </font>
    <font>
      <strike/>
      <sz val="11.5"/>
      <name val="メイリオ"/>
      <family val="3"/>
      <charset val="128"/>
    </font>
    <font>
      <sz val="10"/>
      <color theme="2" tint="-0.249977111117893"/>
      <name val="メイリオ"/>
      <family val="3"/>
      <charset val="128"/>
    </font>
    <font>
      <sz val="10"/>
      <color theme="1"/>
      <name val="メイリオ"/>
      <family val="3"/>
      <charset val="128"/>
    </font>
  </fonts>
  <fills count="14">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FFF6DD"/>
        <bgColor indexed="64"/>
      </patternFill>
    </fill>
    <fill>
      <patternFill patternType="solid">
        <fgColor theme="0"/>
        <bgColor indexed="64"/>
      </patternFill>
    </fill>
    <fill>
      <patternFill patternType="solid">
        <fgColor rgb="FFFFFF00"/>
        <bgColor indexed="64"/>
      </patternFill>
    </fill>
    <fill>
      <patternFill patternType="solid">
        <fgColor rgb="FFB9FA00"/>
        <bgColor indexed="64"/>
      </patternFill>
    </fill>
    <fill>
      <patternFill patternType="solid">
        <fgColor rgb="FFFFABD5"/>
        <bgColor indexed="64"/>
      </patternFill>
    </fill>
    <fill>
      <patternFill patternType="solid">
        <fgColor rgb="FFCCFF33"/>
        <bgColor indexed="64"/>
      </patternFill>
    </fill>
    <fill>
      <patternFill patternType="solid">
        <fgColor rgb="FFFFC000"/>
        <bgColor indexed="64"/>
      </patternFill>
    </fill>
    <fill>
      <patternFill patternType="solid">
        <fgColor theme="3" tint="0.39997558519241921"/>
        <bgColor indexed="64"/>
      </patternFill>
    </fill>
    <fill>
      <patternFill patternType="solid">
        <fgColor rgb="FFFF99CC"/>
        <bgColor indexed="64"/>
      </patternFill>
    </fill>
  </fills>
  <borders count="1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bottom style="thin">
        <color indexed="64"/>
      </bottom>
      <diagonal/>
    </border>
  </borders>
  <cellStyleXfs count="3">
    <xf numFmtId="0" fontId="0" fillId="0" borderId="0">
      <alignment vertical="center"/>
    </xf>
    <xf numFmtId="0" fontId="7" fillId="0" borderId="0"/>
    <xf numFmtId="0" fontId="10" fillId="0" borderId="0"/>
  </cellStyleXfs>
  <cellXfs count="312">
    <xf numFmtId="0" fontId="0" fillId="0" borderId="0" xfId="0">
      <alignment vertical="center"/>
    </xf>
    <xf numFmtId="0" fontId="3" fillId="0" borderId="0" xfId="0" applyFont="1" applyBorder="1" applyAlignment="1">
      <alignment horizontal="left" vertical="center" indent="1"/>
    </xf>
    <xf numFmtId="0" fontId="4" fillId="0" borderId="0" xfId="0" applyFont="1">
      <alignment vertical="center"/>
    </xf>
    <xf numFmtId="0" fontId="3" fillId="0" borderId="0" xfId="0" applyFont="1" applyBorder="1" applyAlignment="1">
      <alignment vertical="center"/>
    </xf>
    <xf numFmtId="0" fontId="3" fillId="0" borderId="0" xfId="0" applyFont="1" applyBorder="1" applyAlignment="1">
      <alignment vertical="center" wrapText="1"/>
    </xf>
    <xf numFmtId="0" fontId="8" fillId="2" borderId="4" xfId="0" applyFont="1" applyFill="1" applyBorder="1" applyAlignment="1">
      <alignment horizontal="center" vertical="center"/>
    </xf>
    <xf numFmtId="0" fontId="4" fillId="3" borderId="2" xfId="0" applyFont="1" applyFill="1" applyBorder="1" applyAlignment="1">
      <alignment vertical="center"/>
    </xf>
    <xf numFmtId="0" fontId="4" fillId="4" borderId="2" xfId="0" applyFont="1" applyFill="1" applyBorder="1" applyAlignment="1">
      <alignment vertical="center"/>
    </xf>
    <xf numFmtId="0" fontId="4" fillId="0" borderId="10" xfId="2" applyNumberFormat="1" applyFont="1" applyFill="1" applyBorder="1" applyAlignment="1">
      <alignment horizontal="left" vertical="center" wrapText="1" indent="1"/>
    </xf>
    <xf numFmtId="0" fontId="4" fillId="0" borderId="10" xfId="0" applyFont="1" applyBorder="1" applyAlignment="1">
      <alignment horizontal="center" vertical="center"/>
    </xf>
    <xf numFmtId="0" fontId="4" fillId="0" borderId="4" xfId="0" applyFont="1" applyFill="1" applyBorder="1" applyAlignment="1">
      <alignment horizontal="center" vertical="center"/>
    </xf>
    <xf numFmtId="0" fontId="4" fillId="0" borderId="4" xfId="2" applyNumberFormat="1" applyFont="1" applyFill="1" applyBorder="1" applyAlignment="1">
      <alignment horizontal="left" vertical="center" wrapText="1" indent="1"/>
    </xf>
    <xf numFmtId="0" fontId="4" fillId="0" borderId="4" xfId="0" applyFont="1" applyBorder="1" applyAlignment="1">
      <alignment horizontal="center" vertical="center"/>
    </xf>
    <xf numFmtId="0" fontId="12" fillId="5" borderId="2" xfId="0" applyFont="1" applyFill="1" applyBorder="1" applyAlignment="1">
      <alignment vertical="center"/>
    </xf>
    <xf numFmtId="0" fontId="4" fillId="0" borderId="4" xfId="0" applyFont="1" applyBorder="1" applyAlignment="1">
      <alignment horizontal="left" vertical="center" wrapText="1" indent="1"/>
    </xf>
    <xf numFmtId="0" fontId="4" fillId="0" borderId="2" xfId="2" applyNumberFormat="1" applyFont="1" applyFill="1" applyBorder="1" applyAlignment="1">
      <alignment horizontal="left" vertical="center" wrapText="1" indent="1"/>
    </xf>
    <xf numFmtId="0" fontId="4" fillId="5" borderId="10" xfId="0" applyFont="1" applyFill="1" applyBorder="1" applyAlignment="1">
      <alignment horizontal="center" vertical="center"/>
    </xf>
    <xf numFmtId="0" fontId="4" fillId="0" borderId="14" xfId="2" applyNumberFormat="1" applyFont="1" applyFill="1" applyBorder="1" applyAlignment="1">
      <alignment horizontal="left" vertical="center" wrapText="1" indent="1"/>
    </xf>
    <xf numFmtId="0" fontId="4" fillId="0" borderId="14" xfId="0" applyFont="1" applyBorder="1" applyAlignment="1">
      <alignment horizontal="center" vertical="center"/>
    </xf>
    <xf numFmtId="0" fontId="4" fillId="0" borderId="10" xfId="0" applyFont="1" applyFill="1" applyBorder="1" applyAlignment="1">
      <alignment horizontal="center" vertical="center"/>
    </xf>
    <xf numFmtId="0" fontId="4" fillId="0" borderId="9" xfId="0" applyNumberFormat="1" applyFont="1" applyBorder="1" applyAlignment="1">
      <alignment horizontal="center" vertical="center" shrinkToFit="1"/>
    </xf>
    <xf numFmtId="0" fontId="4" fillId="0" borderId="0" xfId="0" applyFont="1" applyAlignment="1">
      <alignment horizontal="center" vertical="center"/>
    </xf>
    <xf numFmtId="0" fontId="4" fillId="0" borderId="3" xfId="0" applyNumberFormat="1" applyFont="1" applyBorder="1" applyAlignment="1">
      <alignment horizontal="center" vertical="center" shrinkToFit="1"/>
    </xf>
    <xf numFmtId="0" fontId="4" fillId="0" borderId="13" xfId="0" applyNumberFormat="1" applyFont="1" applyBorder="1" applyAlignment="1">
      <alignment horizontal="center" vertical="center" shrinkToFit="1"/>
    </xf>
    <xf numFmtId="0" fontId="4" fillId="0" borderId="4" xfId="0" applyNumberFormat="1" applyFont="1" applyBorder="1" applyAlignment="1">
      <alignment horizontal="center" vertical="center" shrinkToFit="1"/>
    </xf>
    <xf numFmtId="0" fontId="13" fillId="0" borderId="0" xfId="0" applyFont="1" applyBorder="1" applyAlignment="1">
      <alignment horizontal="left" vertical="center"/>
    </xf>
    <xf numFmtId="0" fontId="14" fillId="0" borderId="0" xfId="0" applyFont="1" applyAlignment="1">
      <alignment horizontal="center" vertical="center"/>
    </xf>
    <xf numFmtId="0" fontId="15" fillId="3" borderId="6" xfId="0" applyFont="1" applyFill="1" applyBorder="1" applyAlignment="1">
      <alignment vertical="center"/>
    </xf>
    <xf numFmtId="0" fontId="14" fillId="4" borderId="2" xfId="0" applyFont="1" applyFill="1" applyBorder="1" applyAlignment="1">
      <alignment horizontal="left" vertical="center" indent="1"/>
    </xf>
    <xf numFmtId="0" fontId="4" fillId="5" borderId="1" xfId="0" applyFont="1" applyFill="1" applyBorder="1" applyAlignment="1">
      <alignment horizontal="left" vertical="center" indent="2"/>
    </xf>
    <xf numFmtId="0" fontId="4" fillId="0" borderId="0" xfId="0" applyFont="1" applyBorder="1" applyAlignment="1">
      <alignment horizontal="right" vertical="center"/>
    </xf>
    <xf numFmtId="0" fontId="4" fillId="0" borderId="15" xfId="0" applyFont="1" applyBorder="1" applyAlignment="1">
      <alignment horizontal="right" vertical="center"/>
    </xf>
    <xf numFmtId="0" fontId="4" fillId="0" borderId="15" xfId="0" applyFont="1" applyBorder="1">
      <alignment vertical="center"/>
    </xf>
    <xf numFmtId="0" fontId="4" fillId="0" borderId="0" xfId="0" applyFont="1" applyFill="1">
      <alignment vertical="center"/>
    </xf>
    <xf numFmtId="0" fontId="4" fillId="0" borderId="0" xfId="0" applyFont="1" applyAlignment="1">
      <alignment horizontal="left" vertical="center" indent="1"/>
    </xf>
    <xf numFmtId="0" fontId="4" fillId="0" borderId="0" xfId="0" applyFont="1" applyAlignment="1">
      <alignment vertical="center" wrapText="1"/>
    </xf>
    <xf numFmtId="0" fontId="6" fillId="0" borderId="0" xfId="0" applyFont="1" applyAlignment="1">
      <alignment horizontal="left" vertical="center" indent="1"/>
    </xf>
    <xf numFmtId="0" fontId="16" fillId="0" borderId="0" xfId="0" applyFont="1" applyFill="1">
      <alignment vertical="center"/>
    </xf>
    <xf numFmtId="0" fontId="17" fillId="3" borderId="5" xfId="0" applyFont="1" applyFill="1" applyBorder="1" applyAlignment="1">
      <alignment vertical="center"/>
    </xf>
    <xf numFmtId="0" fontId="17" fillId="3" borderId="6" xfId="0" applyFont="1" applyFill="1" applyBorder="1" applyAlignment="1">
      <alignment vertical="center"/>
    </xf>
    <xf numFmtId="0" fontId="17" fillId="3" borderId="6" xfId="0" applyFont="1" applyFill="1" applyBorder="1" applyAlignment="1">
      <alignment horizontal="left" vertical="center" indent="1"/>
    </xf>
    <xf numFmtId="0" fontId="14" fillId="3" borderId="7" xfId="0" applyFont="1" applyFill="1" applyBorder="1" applyAlignment="1">
      <alignment vertical="center" textRotation="255"/>
    </xf>
    <xf numFmtId="0" fontId="14" fillId="3" borderId="8" xfId="0" applyFont="1" applyFill="1" applyBorder="1" applyAlignment="1">
      <alignment vertical="center" textRotation="255"/>
    </xf>
    <xf numFmtId="0" fontId="6" fillId="4" borderId="5" xfId="0" applyFont="1" applyFill="1" applyBorder="1" applyAlignment="1">
      <alignment horizontal="left" vertical="center"/>
    </xf>
    <xf numFmtId="0" fontId="6" fillId="4" borderId="2" xfId="0" applyFont="1" applyFill="1" applyBorder="1" applyAlignment="1">
      <alignment horizontal="left" vertical="center" indent="2"/>
    </xf>
    <xf numFmtId="0" fontId="14" fillId="4" borderId="8" xfId="0" applyFont="1" applyFill="1" applyBorder="1" applyAlignment="1">
      <alignment vertical="center" textRotation="255"/>
    </xf>
    <xf numFmtId="0" fontId="4" fillId="0" borderId="10" xfId="0" applyFont="1" applyBorder="1" applyProtection="1">
      <alignment vertical="center"/>
      <protection locked="0"/>
    </xf>
    <xf numFmtId="0" fontId="4" fillId="0" borderId="4" xfId="0" applyFont="1" applyFill="1" applyBorder="1" applyAlignment="1">
      <alignment horizontal="left" vertical="center" indent="1"/>
    </xf>
    <xf numFmtId="0" fontId="4" fillId="0" borderId="4" xfId="0" applyFont="1" applyBorder="1" applyProtection="1">
      <alignment vertical="center"/>
      <protection locked="0"/>
    </xf>
    <xf numFmtId="0" fontId="4" fillId="0" borderId="4" xfId="0" applyFont="1" applyFill="1" applyBorder="1" applyAlignment="1" applyProtection="1">
      <alignment horizontal="left" vertical="center"/>
      <protection locked="0"/>
    </xf>
    <xf numFmtId="0" fontId="14" fillId="4" borderId="11" xfId="0" applyFont="1" applyFill="1" applyBorder="1" applyAlignment="1">
      <alignment vertical="center" textRotation="255"/>
    </xf>
    <xf numFmtId="0" fontId="4" fillId="0" borderId="14" xfId="0" applyFont="1" applyBorder="1" applyProtection="1">
      <alignment vertical="center"/>
      <protection locked="0"/>
    </xf>
    <xf numFmtId="0" fontId="4" fillId="0" borderId="11" xfId="0" applyFont="1" applyBorder="1" applyProtection="1">
      <alignment vertical="center"/>
      <protection locked="0"/>
    </xf>
    <xf numFmtId="0" fontId="14" fillId="3" borderId="5" xfId="0" applyFont="1" applyFill="1" applyBorder="1" applyAlignment="1">
      <alignment vertical="center" textRotation="255"/>
    </xf>
    <xf numFmtId="0" fontId="14" fillId="3" borderId="13" xfId="0" applyFont="1" applyFill="1" applyBorder="1" applyAlignment="1">
      <alignment vertical="center" textRotation="255"/>
    </xf>
    <xf numFmtId="0" fontId="6" fillId="4" borderId="3" xfId="0" applyFont="1" applyFill="1" applyBorder="1" applyAlignment="1">
      <alignment horizontal="left" vertical="center" indent="2"/>
    </xf>
    <xf numFmtId="0" fontId="14" fillId="4" borderId="10" xfId="0" applyFont="1" applyFill="1" applyBorder="1" applyAlignment="1">
      <alignment vertical="center" textRotation="255"/>
    </xf>
    <xf numFmtId="0" fontId="14" fillId="4" borderId="0" xfId="0" applyFont="1" applyFill="1" applyBorder="1" applyAlignment="1">
      <alignment vertical="center" textRotation="255"/>
    </xf>
    <xf numFmtId="0" fontId="12" fillId="5" borderId="2" xfId="0" applyFont="1" applyFill="1" applyBorder="1" applyAlignment="1">
      <alignment horizontal="left" vertical="center" indent="3"/>
    </xf>
    <xf numFmtId="0" fontId="12" fillId="5" borderId="2" xfId="0" applyFont="1" applyFill="1" applyBorder="1" applyAlignment="1">
      <alignment horizontal="center" vertical="center"/>
    </xf>
    <xf numFmtId="0" fontId="12" fillId="5" borderId="3" xfId="0" applyFont="1" applyFill="1" applyBorder="1" applyAlignment="1">
      <alignment horizontal="center" vertical="center"/>
    </xf>
    <xf numFmtId="0" fontId="12" fillId="0" borderId="10" xfId="0" applyFont="1" applyBorder="1" applyProtection="1">
      <alignment vertical="center"/>
      <protection locked="0"/>
    </xf>
    <xf numFmtId="0" fontId="4" fillId="0" borderId="4" xfId="0" applyFont="1" applyFill="1" applyBorder="1" applyProtection="1">
      <alignment vertical="center"/>
      <protection locked="0"/>
    </xf>
    <xf numFmtId="0" fontId="12" fillId="0" borderId="4" xfId="0" applyFont="1" applyBorder="1" applyProtection="1">
      <alignment vertical="center"/>
      <protection locked="0"/>
    </xf>
    <xf numFmtId="0" fontId="4" fillId="3" borderId="7" xfId="0" applyFont="1" applyFill="1" applyBorder="1" applyAlignment="1">
      <alignment vertical="center"/>
    </xf>
    <xf numFmtId="0" fontId="4" fillId="3" borderId="8" xfId="0" applyFont="1" applyFill="1" applyBorder="1" applyAlignment="1">
      <alignment horizontal="center" vertical="center"/>
    </xf>
    <xf numFmtId="0" fontId="4" fillId="4" borderId="8" xfId="0" applyFont="1" applyFill="1" applyBorder="1" applyAlignment="1">
      <alignment horizontal="center" vertical="center"/>
    </xf>
    <xf numFmtId="0" fontId="4" fillId="0" borderId="4" xfId="0" applyFont="1" applyFill="1" applyBorder="1" applyAlignment="1">
      <alignment horizontal="left" vertical="center" wrapText="1" indent="1"/>
    </xf>
    <xf numFmtId="0" fontId="4" fillId="0" borderId="1" xfId="0" applyFont="1" applyFill="1" applyBorder="1" applyAlignment="1">
      <alignment horizontal="left" vertical="center" wrapText="1" indent="1"/>
    </xf>
    <xf numFmtId="0" fontId="4" fillId="4" borderId="0" xfId="0" applyFont="1" applyFill="1" applyBorder="1" applyAlignment="1">
      <alignment horizontal="center" vertical="center"/>
    </xf>
    <xf numFmtId="0" fontId="12" fillId="0" borderId="4" xfId="0" applyFont="1" applyFill="1" applyBorder="1" applyProtection="1">
      <alignment vertical="center"/>
      <protection locked="0"/>
    </xf>
    <xf numFmtId="0" fontId="6" fillId="3" borderId="7" xfId="0" applyFont="1" applyFill="1" applyBorder="1" applyAlignment="1">
      <alignment vertical="center" textRotation="255"/>
    </xf>
    <xf numFmtId="0" fontId="6" fillId="3" borderId="8" xfId="0" applyFont="1" applyFill="1" applyBorder="1" applyAlignment="1">
      <alignment vertical="center" textRotation="255"/>
    </xf>
    <xf numFmtId="0" fontId="6" fillId="4" borderId="8" xfId="0" applyFont="1" applyFill="1" applyBorder="1" applyAlignment="1">
      <alignment vertical="center" textRotation="255"/>
    </xf>
    <xf numFmtId="0" fontId="12" fillId="0" borderId="0" xfId="0" applyFont="1" applyFill="1">
      <alignment vertical="center"/>
    </xf>
    <xf numFmtId="0" fontId="4" fillId="0" borderId="4" xfId="0" applyNumberFormat="1" applyFont="1" applyFill="1" applyBorder="1" applyAlignment="1">
      <alignment horizontal="center" vertical="center" shrinkToFit="1"/>
    </xf>
    <xf numFmtId="0" fontId="4" fillId="3" borderId="8" xfId="0" applyFont="1" applyFill="1" applyBorder="1" applyAlignment="1">
      <alignment vertical="center"/>
    </xf>
    <xf numFmtId="0" fontId="4" fillId="4" borderId="8" xfId="0" applyFont="1" applyFill="1" applyBorder="1" applyAlignment="1">
      <alignment vertical="center"/>
    </xf>
    <xf numFmtId="0" fontId="4" fillId="0" borderId="0" xfId="0" applyFont="1" applyAlignment="1">
      <alignment horizontal="left" vertical="center" wrapText="1" indent="1"/>
    </xf>
    <xf numFmtId="0" fontId="4" fillId="0" borderId="0" xfId="0" applyFont="1" applyBorder="1">
      <alignment vertical="center"/>
    </xf>
    <xf numFmtId="0" fontId="18" fillId="0" borderId="0" xfId="0" applyFont="1">
      <alignment vertical="center"/>
    </xf>
    <xf numFmtId="0" fontId="19" fillId="0" borderId="0" xfId="0" applyFont="1" applyBorder="1" applyAlignment="1">
      <alignment vertical="center"/>
    </xf>
    <xf numFmtId="0" fontId="19" fillId="0" borderId="0" xfId="0" applyFont="1" applyBorder="1" applyAlignment="1">
      <alignment vertical="center" wrapText="1"/>
    </xf>
    <xf numFmtId="0" fontId="18" fillId="0" borderId="0" xfId="0" applyFont="1" applyAlignment="1">
      <alignment horizontal="center" vertical="center"/>
    </xf>
    <xf numFmtId="0" fontId="18" fillId="0" borderId="0" xfId="0" applyFont="1" applyAlignment="1">
      <alignment horizontal="left" vertical="center" indent="1"/>
    </xf>
    <xf numFmtId="0" fontId="18" fillId="0" borderId="0" xfId="0" applyFont="1" applyFill="1">
      <alignment vertical="center"/>
    </xf>
    <xf numFmtId="0" fontId="21" fillId="2" borderId="4" xfId="0" applyFont="1" applyFill="1" applyBorder="1" applyAlignment="1">
      <alignment horizontal="center" vertical="center"/>
    </xf>
    <xf numFmtId="0" fontId="22" fillId="0" borderId="0" xfId="0" applyFont="1" applyFill="1">
      <alignment vertical="center"/>
    </xf>
    <xf numFmtId="0" fontId="23" fillId="3" borderId="5" xfId="0" applyFont="1" applyFill="1" applyBorder="1" applyAlignment="1">
      <alignment vertical="center"/>
    </xf>
    <xf numFmtId="0" fontId="23" fillId="3" borderId="6" xfId="0" applyFont="1" applyFill="1" applyBorder="1" applyAlignment="1">
      <alignment vertical="center"/>
    </xf>
    <xf numFmtId="0" fontId="24" fillId="3" borderId="6" xfId="0" applyFont="1" applyFill="1" applyBorder="1" applyAlignment="1">
      <alignment vertical="center"/>
    </xf>
    <xf numFmtId="0" fontId="23" fillId="3" borderId="6" xfId="0" applyFont="1" applyFill="1" applyBorder="1" applyAlignment="1">
      <alignment horizontal="left" vertical="center" indent="1"/>
    </xf>
    <xf numFmtId="0" fontId="22" fillId="3" borderId="2" xfId="0" applyFont="1" applyFill="1" applyBorder="1" applyAlignment="1">
      <alignment vertical="center"/>
    </xf>
    <xf numFmtId="0" fontId="22" fillId="3" borderId="7" xfId="0" applyFont="1" applyFill="1" applyBorder="1" applyAlignment="1">
      <alignment vertical="center" textRotation="255"/>
    </xf>
    <xf numFmtId="0" fontId="21" fillId="4" borderId="5" xfId="0" applyFont="1" applyFill="1" applyBorder="1" applyAlignment="1">
      <alignment horizontal="left" vertical="center"/>
    </xf>
    <xf numFmtId="0" fontId="22" fillId="4" borderId="2" xfId="0" applyFont="1" applyFill="1" applyBorder="1" applyAlignment="1">
      <alignment horizontal="left" vertical="center" indent="1"/>
    </xf>
    <xf numFmtId="0" fontId="21" fillId="4" borderId="2" xfId="0" applyFont="1" applyFill="1" applyBorder="1" applyAlignment="1">
      <alignment horizontal="left" vertical="center" indent="2"/>
    </xf>
    <xf numFmtId="0" fontId="22" fillId="4" borderId="2" xfId="0" applyFont="1" applyFill="1" applyBorder="1" applyAlignment="1">
      <alignment vertical="center"/>
    </xf>
    <xf numFmtId="0" fontId="22" fillId="0" borderId="9" xfId="0" applyNumberFormat="1" applyFont="1" applyBorder="1" applyAlignment="1">
      <alignment horizontal="center" vertical="center" shrinkToFit="1"/>
    </xf>
    <xf numFmtId="0" fontId="22" fillId="0" borderId="10" xfId="2" applyNumberFormat="1" applyFont="1" applyFill="1" applyBorder="1" applyAlignment="1">
      <alignment horizontal="left" vertical="center" wrapText="1" indent="1"/>
    </xf>
    <xf numFmtId="0" fontId="22" fillId="0" borderId="10" xfId="0" applyFont="1" applyBorder="1" applyAlignment="1">
      <alignment horizontal="center" vertical="center"/>
    </xf>
    <xf numFmtId="0" fontId="22" fillId="0" borderId="10" xfId="0" applyFont="1" applyBorder="1" applyProtection="1">
      <alignment vertical="center"/>
      <protection locked="0"/>
    </xf>
    <xf numFmtId="0" fontId="22" fillId="0" borderId="3" xfId="0" applyNumberFormat="1" applyFont="1" applyBorder="1" applyAlignment="1">
      <alignment horizontal="center" vertical="center" shrinkToFit="1"/>
    </xf>
    <xf numFmtId="0" fontId="22" fillId="0" borderId="4" xfId="0" applyFont="1" applyFill="1" applyBorder="1" applyAlignment="1">
      <alignment horizontal="left" vertical="center" indent="1"/>
    </xf>
    <xf numFmtId="0" fontId="22" fillId="0" borderId="4" xfId="0" applyFont="1" applyFill="1" applyBorder="1" applyAlignment="1">
      <alignment horizontal="center" vertical="center"/>
    </xf>
    <xf numFmtId="0" fontId="22" fillId="0" borderId="4" xfId="0" applyFont="1" applyBorder="1" applyProtection="1">
      <alignment vertical="center"/>
      <protection locked="0"/>
    </xf>
    <xf numFmtId="0" fontId="22" fillId="0" borderId="4" xfId="2" applyNumberFormat="1" applyFont="1" applyFill="1" applyBorder="1" applyAlignment="1">
      <alignment horizontal="left" vertical="center" wrapText="1" indent="1"/>
    </xf>
    <xf numFmtId="0" fontId="22" fillId="0" borderId="4" xfId="0" applyFont="1" applyBorder="1" applyAlignment="1">
      <alignment horizontal="center" vertical="center"/>
    </xf>
    <xf numFmtId="0" fontId="22" fillId="4" borderId="11" xfId="0" applyFont="1" applyFill="1" applyBorder="1" applyAlignment="1">
      <alignment vertical="center" textRotation="255"/>
    </xf>
    <xf numFmtId="0" fontId="22" fillId="3" borderId="5" xfId="0" applyFont="1" applyFill="1" applyBorder="1" applyAlignment="1">
      <alignment vertical="center" textRotation="255"/>
    </xf>
    <xf numFmtId="0" fontId="21" fillId="4" borderId="3" xfId="0" applyFont="1" applyFill="1" applyBorder="1" applyAlignment="1">
      <alignment horizontal="left" vertical="center" indent="2"/>
    </xf>
    <xf numFmtId="0" fontId="22" fillId="4" borderId="10" xfId="0" applyFont="1" applyFill="1" applyBorder="1" applyAlignment="1">
      <alignment vertical="center" textRotation="255"/>
    </xf>
    <xf numFmtId="0" fontId="22" fillId="5" borderId="1" xfId="0" applyFont="1" applyFill="1" applyBorder="1" applyAlignment="1">
      <alignment horizontal="left" vertical="center" indent="2"/>
    </xf>
    <xf numFmtId="0" fontId="21" fillId="5" borderId="2" xfId="0" applyFont="1" applyFill="1" applyBorder="1" applyAlignment="1">
      <alignment horizontal="left" vertical="center" indent="3"/>
    </xf>
    <xf numFmtId="0" fontId="21" fillId="5" borderId="2" xfId="0" applyFont="1" applyFill="1" applyBorder="1" applyAlignment="1">
      <alignment vertical="center"/>
    </xf>
    <xf numFmtId="0" fontId="21" fillId="5" borderId="2" xfId="0" applyFont="1" applyFill="1" applyBorder="1" applyAlignment="1">
      <alignment horizontal="center" vertical="center"/>
    </xf>
    <xf numFmtId="0" fontId="21" fillId="5" borderId="3" xfId="0" applyFont="1" applyFill="1" applyBorder="1" applyAlignment="1">
      <alignment horizontal="center" vertical="center"/>
    </xf>
    <xf numFmtId="0" fontId="22" fillId="0" borderId="10" xfId="0" applyFont="1" applyFill="1" applyBorder="1" applyAlignment="1">
      <alignment horizontal="center" vertical="center"/>
    </xf>
    <xf numFmtId="0" fontId="21" fillId="0" borderId="10" xfId="0" applyFont="1" applyBorder="1" applyProtection="1">
      <alignment vertical="center"/>
      <protection locked="0"/>
    </xf>
    <xf numFmtId="0" fontId="22" fillId="0" borderId="4" xfId="0" applyFont="1" applyBorder="1" applyAlignment="1">
      <alignment horizontal="left" vertical="center" wrapText="1" indent="1"/>
    </xf>
    <xf numFmtId="0" fontId="22" fillId="0" borderId="4" xfId="0" applyFont="1" applyFill="1" applyBorder="1" applyProtection="1">
      <alignment vertical="center"/>
      <protection locked="0"/>
    </xf>
    <xf numFmtId="0" fontId="22" fillId="0" borderId="4" xfId="0" applyNumberFormat="1" applyFont="1" applyBorder="1" applyAlignment="1">
      <alignment horizontal="center" vertical="center" shrinkToFit="1"/>
    </xf>
    <xf numFmtId="0" fontId="21" fillId="0" borderId="4" xfId="0" applyFont="1" applyBorder="1" applyProtection="1">
      <alignment vertical="center"/>
      <protection locked="0"/>
    </xf>
    <xf numFmtId="0" fontId="24" fillId="3" borderId="2" xfId="0" applyFont="1" applyFill="1" applyBorder="1" applyAlignment="1">
      <alignment vertical="center"/>
    </xf>
    <xf numFmtId="0" fontId="24" fillId="0" borderId="0" xfId="0" applyFont="1" applyFill="1">
      <alignment vertical="center"/>
    </xf>
    <xf numFmtId="0" fontId="22" fillId="3" borderId="7" xfId="0" applyFont="1" applyFill="1" applyBorder="1" applyAlignment="1">
      <alignment vertical="center"/>
    </xf>
    <xf numFmtId="0" fontId="22" fillId="0" borderId="4" xfId="0" applyFont="1" applyFill="1" applyBorder="1" applyAlignment="1">
      <alignment horizontal="left" vertical="center" wrapText="1" indent="1"/>
    </xf>
    <xf numFmtId="0" fontId="22" fillId="0" borderId="2" xfId="2" applyNumberFormat="1" applyFont="1" applyFill="1" applyBorder="1" applyAlignment="1">
      <alignment horizontal="left" vertical="center" wrapText="1" indent="1"/>
    </xf>
    <xf numFmtId="0" fontId="21" fillId="0" borderId="4" xfId="0" applyFont="1" applyFill="1" applyBorder="1" applyProtection="1">
      <alignment vertical="center"/>
      <protection locked="0"/>
    </xf>
    <xf numFmtId="0" fontId="22" fillId="5" borderId="10" xfId="0" applyFont="1" applyFill="1" applyBorder="1" applyAlignment="1">
      <alignment horizontal="center" vertical="center"/>
    </xf>
    <xf numFmtId="0" fontId="21" fillId="3" borderId="7" xfId="0" applyFont="1" applyFill="1" applyBorder="1" applyAlignment="1">
      <alignment vertical="center" textRotation="255"/>
    </xf>
    <xf numFmtId="0" fontId="21" fillId="0" borderId="0" xfId="0" applyFont="1" applyFill="1">
      <alignment vertical="center"/>
    </xf>
    <xf numFmtId="0" fontId="22" fillId="0" borderId="4" xfId="0" applyNumberFormat="1" applyFont="1" applyFill="1" applyBorder="1" applyAlignment="1">
      <alignment horizontal="center" vertical="center" shrinkToFit="1"/>
    </xf>
    <xf numFmtId="0" fontId="18" fillId="0" borderId="0" xfId="0" applyFont="1" applyAlignment="1">
      <alignment horizontal="left" vertical="center" wrapText="1" indent="1"/>
    </xf>
    <xf numFmtId="0" fontId="18" fillId="0" borderId="0" xfId="0" applyFont="1" applyBorder="1" applyAlignment="1">
      <alignment horizontal="right" vertical="center"/>
    </xf>
    <xf numFmtId="0" fontId="18" fillId="0" borderId="0" xfId="0" applyFont="1" applyBorder="1">
      <alignment vertical="center"/>
    </xf>
    <xf numFmtId="0" fontId="18" fillId="0" borderId="15" xfId="0" applyFont="1" applyBorder="1" applyAlignment="1">
      <alignment horizontal="right" vertical="center"/>
    </xf>
    <xf numFmtId="0" fontId="18" fillId="0" borderId="15" xfId="0" applyFont="1" applyBorder="1">
      <alignment vertical="center"/>
    </xf>
    <xf numFmtId="0" fontId="18" fillId="0" borderId="0" xfId="0" applyFont="1" applyAlignment="1">
      <alignment vertical="center"/>
    </xf>
    <xf numFmtId="0" fontId="25" fillId="0" borderId="0" xfId="0" applyFont="1" applyAlignment="1">
      <alignment vertical="center"/>
    </xf>
    <xf numFmtId="0" fontId="25" fillId="0" borderId="0" xfId="0" applyFont="1">
      <alignment vertical="center"/>
    </xf>
    <xf numFmtId="0" fontId="21" fillId="2" borderId="3" xfId="0" applyFont="1" applyFill="1" applyBorder="1" applyAlignment="1">
      <alignment horizontal="center" vertical="center"/>
    </xf>
    <xf numFmtId="0" fontId="22" fillId="7" borderId="10" xfId="0" applyFont="1" applyFill="1" applyBorder="1" applyProtection="1">
      <alignment vertical="center"/>
      <protection locked="0"/>
    </xf>
    <xf numFmtId="0" fontId="22" fillId="7" borderId="4" xfId="0" applyFont="1" applyFill="1" applyBorder="1" applyAlignment="1">
      <alignment horizontal="center" vertical="center"/>
    </xf>
    <xf numFmtId="0" fontId="22" fillId="4" borderId="7" xfId="0" applyFont="1" applyFill="1" applyBorder="1" applyAlignment="1">
      <alignment vertical="center" textRotation="255"/>
    </xf>
    <xf numFmtId="0" fontId="22" fillId="4" borderId="11" xfId="0" applyFont="1" applyFill="1" applyBorder="1" applyAlignment="1">
      <alignment horizontal="center" vertical="center"/>
    </xf>
    <xf numFmtId="0" fontId="22" fillId="4" borderId="7" xfId="0" applyFont="1" applyFill="1" applyBorder="1" applyAlignment="1">
      <alignment horizontal="center" vertical="center"/>
    </xf>
    <xf numFmtId="0" fontId="21" fillId="4" borderId="11" xfId="0" applyFont="1" applyFill="1" applyBorder="1" applyAlignment="1">
      <alignment vertical="center" textRotation="255"/>
    </xf>
    <xf numFmtId="0" fontId="22" fillId="4" borderId="12" xfId="0" applyFont="1" applyFill="1" applyBorder="1" applyAlignment="1">
      <alignment vertical="center" textRotation="255"/>
    </xf>
    <xf numFmtId="0" fontId="22" fillId="4" borderId="11" xfId="0" applyFont="1" applyFill="1" applyBorder="1" applyAlignment="1">
      <alignment vertical="center"/>
    </xf>
    <xf numFmtId="0" fontId="28" fillId="0" borderId="0" xfId="0" applyFont="1">
      <alignment vertical="center"/>
    </xf>
    <xf numFmtId="0" fontId="28" fillId="0" borderId="0" xfId="0" applyFont="1" applyAlignment="1">
      <alignment vertical="center"/>
    </xf>
    <xf numFmtId="0" fontId="28" fillId="3" borderId="2" xfId="0" applyFont="1" applyFill="1" applyBorder="1" applyAlignment="1">
      <alignment vertical="center"/>
    </xf>
    <xf numFmtId="0" fontId="28" fillId="4" borderId="2" xfId="0" applyFont="1" applyFill="1" applyBorder="1" applyAlignment="1">
      <alignment vertical="center"/>
    </xf>
    <xf numFmtId="0" fontId="28" fillId="6" borderId="4" xfId="0" applyFont="1" applyFill="1" applyBorder="1" applyAlignment="1">
      <alignment horizontal="center" vertical="center"/>
    </xf>
    <xf numFmtId="0" fontId="28" fillId="5" borderId="2" xfId="0" applyFont="1" applyFill="1" applyBorder="1" applyAlignment="1">
      <alignment vertical="center"/>
    </xf>
    <xf numFmtId="0" fontId="28" fillId="5" borderId="2" xfId="0" applyFont="1" applyFill="1" applyBorder="1" applyAlignment="1">
      <alignment horizontal="center" vertical="center"/>
    </xf>
    <xf numFmtId="0" fontId="28" fillId="0" borderId="0" xfId="0" applyFont="1" applyBorder="1" applyAlignment="1">
      <alignment horizontal="right" vertical="center"/>
    </xf>
    <xf numFmtId="0" fontId="28" fillId="7" borderId="4" xfId="0" applyFont="1" applyFill="1" applyBorder="1" applyAlignment="1">
      <alignment horizontal="center" vertical="center"/>
    </xf>
    <xf numFmtId="0" fontId="27" fillId="7" borderId="4" xfId="0" applyFont="1" applyFill="1" applyBorder="1" applyAlignment="1">
      <alignment horizontal="left" vertical="center" wrapText="1"/>
    </xf>
    <xf numFmtId="0" fontId="22" fillId="7" borderId="3" xfId="0" applyNumberFormat="1" applyFont="1" applyFill="1" applyBorder="1" applyAlignment="1">
      <alignment horizontal="center" vertical="center" shrinkToFit="1"/>
    </xf>
    <xf numFmtId="0" fontId="22" fillId="7" borderId="4" xfId="0" applyFont="1" applyFill="1" applyBorder="1" applyAlignment="1">
      <alignment horizontal="left" vertical="center" indent="1"/>
    </xf>
    <xf numFmtId="0" fontId="22" fillId="7" borderId="4" xfId="0" applyFont="1" applyFill="1" applyBorder="1" applyProtection="1">
      <alignment vertical="center"/>
      <protection locked="0"/>
    </xf>
    <xf numFmtId="0" fontId="22" fillId="7" borderId="4" xfId="2" applyNumberFormat="1" applyFont="1" applyFill="1" applyBorder="1" applyAlignment="1">
      <alignment horizontal="left" vertical="center" wrapText="1" indent="1"/>
    </xf>
    <xf numFmtId="0" fontId="22" fillId="7" borderId="13" xfId="0" applyNumberFormat="1" applyFont="1" applyFill="1" applyBorder="1" applyAlignment="1">
      <alignment horizontal="center" vertical="center" shrinkToFit="1"/>
    </xf>
    <xf numFmtId="0" fontId="22" fillId="7" borderId="14" xfId="2" applyNumberFormat="1" applyFont="1" applyFill="1" applyBorder="1" applyAlignment="1">
      <alignment horizontal="left" vertical="center" wrapText="1" indent="1"/>
    </xf>
    <xf numFmtId="0" fontId="22" fillId="7" borderId="14" xfId="0" applyFont="1" applyFill="1" applyBorder="1" applyAlignment="1">
      <alignment horizontal="center" vertical="center"/>
    </xf>
    <xf numFmtId="0" fontId="22" fillId="7" borderId="14" xfId="0" applyFont="1" applyFill="1" applyBorder="1" applyProtection="1">
      <alignment vertical="center"/>
      <protection locked="0"/>
    </xf>
    <xf numFmtId="0" fontId="22" fillId="7" borderId="11" xfId="0" applyFont="1" applyFill="1" applyBorder="1" applyProtection="1">
      <alignment vertical="center"/>
      <protection locked="0"/>
    </xf>
    <xf numFmtId="0" fontId="27" fillId="0" borderId="0" xfId="0" applyFont="1" applyAlignment="1">
      <alignment horizontal="left" vertical="center" wrapText="1"/>
    </xf>
    <xf numFmtId="0" fontId="27" fillId="3" borderId="3" xfId="0" applyFont="1" applyFill="1" applyBorder="1" applyAlignment="1">
      <alignment horizontal="left" vertical="center" wrapText="1"/>
    </xf>
    <xf numFmtId="0" fontId="27" fillId="4" borderId="3" xfId="0" applyFont="1" applyFill="1" applyBorder="1" applyAlignment="1">
      <alignment horizontal="left" vertical="center" wrapText="1"/>
    </xf>
    <xf numFmtId="0" fontId="27" fillId="6" borderId="4" xfId="0" applyFont="1" applyFill="1" applyBorder="1" applyAlignment="1">
      <alignment horizontal="left" vertical="center" wrapText="1"/>
    </xf>
    <xf numFmtId="0" fontId="27" fillId="5" borderId="3" xfId="0" applyFont="1" applyFill="1" applyBorder="1" applyAlignment="1">
      <alignment horizontal="left" vertical="center" wrapText="1"/>
    </xf>
    <xf numFmtId="0" fontId="27" fillId="0" borderId="0" xfId="0" applyFont="1" applyBorder="1" applyAlignment="1">
      <alignment horizontal="left" vertical="center" wrapText="1"/>
    </xf>
    <xf numFmtId="0" fontId="22" fillId="9" borderId="9" xfId="0" applyNumberFormat="1" applyFont="1" applyFill="1" applyBorder="1" applyAlignment="1">
      <alignment horizontal="center" vertical="center" shrinkToFit="1"/>
    </xf>
    <xf numFmtId="0" fontId="22" fillId="9" borderId="10" xfId="2" applyNumberFormat="1" applyFont="1" applyFill="1" applyBorder="1" applyAlignment="1">
      <alignment horizontal="left" vertical="center" wrapText="1" indent="1"/>
    </xf>
    <xf numFmtId="0" fontId="22" fillId="9" borderId="10" xfId="0" applyFont="1" applyFill="1" applyBorder="1" applyAlignment="1">
      <alignment horizontal="center" vertical="center"/>
    </xf>
    <xf numFmtId="0" fontId="22" fillId="9" borderId="10" xfId="0" applyFont="1" applyFill="1" applyBorder="1" applyProtection="1">
      <alignment vertical="center"/>
      <protection locked="0"/>
    </xf>
    <xf numFmtId="0" fontId="28" fillId="9" borderId="4" xfId="0" applyFont="1" applyFill="1" applyBorder="1" applyAlignment="1">
      <alignment horizontal="center" vertical="center"/>
    </xf>
    <xf numFmtId="0" fontId="27" fillId="9" borderId="4" xfId="0" applyFont="1" applyFill="1" applyBorder="1" applyAlignment="1">
      <alignment horizontal="left" vertical="center" wrapText="1"/>
    </xf>
    <xf numFmtId="0" fontId="22" fillId="0" borderId="9" xfId="0" applyNumberFormat="1" applyFont="1" applyFill="1" applyBorder="1" applyAlignment="1">
      <alignment horizontal="center" vertical="center" shrinkToFit="1"/>
    </xf>
    <xf numFmtId="0" fontId="22" fillId="0" borderId="10" xfId="0" applyFont="1" applyFill="1" applyBorder="1" applyProtection="1">
      <alignment vertical="center"/>
      <protection locked="0"/>
    </xf>
    <xf numFmtId="0" fontId="20" fillId="12" borderId="4" xfId="0" applyFont="1" applyFill="1" applyBorder="1" applyAlignment="1">
      <alignment horizontal="center" vertical="center"/>
    </xf>
    <xf numFmtId="0" fontId="27" fillId="0" borderId="0" xfId="0" applyFont="1" applyAlignment="1">
      <alignment horizontal="center" vertical="center" wrapText="1"/>
    </xf>
    <xf numFmtId="0" fontId="25" fillId="0" borderId="0" xfId="0" applyFont="1" applyAlignment="1">
      <alignment horizontal="center" vertical="center"/>
    </xf>
    <xf numFmtId="0" fontId="27" fillId="3" borderId="3" xfId="0" applyFont="1" applyFill="1" applyBorder="1" applyAlignment="1">
      <alignment horizontal="center" vertical="center" wrapText="1"/>
    </xf>
    <xf numFmtId="0" fontId="27" fillId="4" borderId="3" xfId="0" applyFont="1" applyFill="1" applyBorder="1" applyAlignment="1">
      <alignment horizontal="center" vertical="center" wrapText="1"/>
    </xf>
    <xf numFmtId="0" fontId="27" fillId="7" borderId="4" xfId="0" applyFont="1" applyFill="1" applyBorder="1" applyAlignment="1">
      <alignment horizontal="center" vertical="center" wrapText="1"/>
    </xf>
    <xf numFmtId="0" fontId="27" fillId="6" borderId="4" xfId="0" applyFont="1" applyFill="1" applyBorder="1" applyAlignment="1">
      <alignment horizontal="center" vertical="center" wrapText="1"/>
    </xf>
    <xf numFmtId="0" fontId="27" fillId="9" borderId="4" xfId="0" applyFont="1" applyFill="1" applyBorder="1" applyAlignment="1">
      <alignment horizontal="center" vertical="center" wrapText="1"/>
    </xf>
    <xf numFmtId="0" fontId="27" fillId="8" borderId="4" xfId="0" applyFont="1" applyFill="1" applyBorder="1" applyAlignment="1">
      <alignment horizontal="center" vertical="center" wrapText="1"/>
    </xf>
    <xf numFmtId="0" fontId="27" fillId="5" borderId="3" xfId="0" applyFont="1" applyFill="1" applyBorder="1" applyAlignment="1">
      <alignment horizontal="center" vertical="center" wrapText="1"/>
    </xf>
    <xf numFmtId="0" fontId="27" fillId="10" borderId="4" xfId="0" applyFont="1" applyFill="1" applyBorder="1" applyAlignment="1">
      <alignment horizontal="center" vertical="center" wrapText="1"/>
    </xf>
    <xf numFmtId="0" fontId="27" fillId="0" borderId="0" xfId="0" applyFont="1" applyBorder="1" applyAlignment="1">
      <alignment horizontal="center" vertical="center" wrapText="1"/>
    </xf>
    <xf numFmtId="0" fontId="28" fillId="0" borderId="4" xfId="0" applyFont="1" applyFill="1" applyBorder="1" applyAlignment="1">
      <alignment horizontal="center" vertical="center"/>
    </xf>
    <xf numFmtId="0" fontId="27" fillId="0" borderId="4" xfId="0" applyFont="1" applyFill="1" applyBorder="1" applyAlignment="1">
      <alignment horizontal="left" vertical="center" wrapText="1"/>
    </xf>
    <xf numFmtId="0" fontId="27" fillId="0" borderId="4" xfId="0" applyFont="1" applyFill="1" applyBorder="1" applyAlignment="1">
      <alignment horizontal="center" vertical="center" wrapText="1"/>
    </xf>
    <xf numFmtId="0" fontId="22" fillId="9" borderId="4" xfId="0" applyFont="1" applyFill="1" applyBorder="1" applyAlignment="1">
      <alignment horizontal="center" vertical="center"/>
    </xf>
    <xf numFmtId="0" fontId="22" fillId="9" borderId="4" xfId="0" applyFont="1" applyFill="1" applyBorder="1" applyProtection="1">
      <alignment vertical="center"/>
      <protection locked="0"/>
    </xf>
    <xf numFmtId="0" fontId="30" fillId="9" borderId="10" xfId="0" applyFont="1" applyFill="1" applyBorder="1" applyAlignment="1">
      <alignment horizontal="center" vertical="center"/>
    </xf>
    <xf numFmtId="0" fontId="22" fillId="9" borderId="4" xfId="2" applyNumberFormat="1" applyFont="1" applyFill="1" applyBorder="1" applyAlignment="1">
      <alignment horizontal="left" vertical="center" wrapText="1" indent="1"/>
    </xf>
    <xf numFmtId="0" fontId="27" fillId="11" borderId="4" xfId="0" applyFont="1" applyFill="1" applyBorder="1" applyAlignment="1">
      <alignment horizontal="center" vertical="center" wrapText="1"/>
    </xf>
    <xf numFmtId="0" fontId="22" fillId="0" borderId="11" xfId="0" applyFont="1" applyFill="1" applyBorder="1" applyAlignment="1">
      <alignment vertical="center" textRotation="255"/>
    </xf>
    <xf numFmtId="0" fontId="22" fillId="0" borderId="7" xfId="0" applyFont="1" applyFill="1" applyBorder="1" applyAlignment="1">
      <alignment vertical="center" textRotation="255"/>
    </xf>
    <xf numFmtId="0" fontId="28" fillId="0" borderId="0" xfId="0" applyFont="1" applyBorder="1">
      <alignment vertical="center"/>
    </xf>
    <xf numFmtId="0" fontId="22" fillId="11" borderId="10" xfId="0" applyFont="1" applyFill="1" applyBorder="1" applyAlignment="1" applyProtection="1">
      <alignment horizontal="center" vertical="center"/>
      <protection locked="0"/>
    </xf>
    <xf numFmtId="0" fontId="22" fillId="7" borderId="9" xfId="0" applyNumberFormat="1" applyFont="1" applyFill="1" applyBorder="1" applyAlignment="1">
      <alignment horizontal="center" vertical="center" shrinkToFit="1"/>
    </xf>
    <xf numFmtId="0" fontId="22" fillId="7" borderId="10" xfId="2" applyNumberFormat="1" applyFont="1" applyFill="1" applyBorder="1" applyAlignment="1">
      <alignment horizontal="left" vertical="center" wrapText="1" indent="1"/>
    </xf>
    <xf numFmtId="0" fontId="22" fillId="7" borderId="10" xfId="0" applyFont="1" applyFill="1" applyBorder="1" applyAlignment="1">
      <alignment horizontal="center" vertical="center"/>
    </xf>
    <xf numFmtId="0" fontId="22" fillId="7" borderId="4" xfId="0" applyFont="1" applyFill="1" applyBorder="1" applyAlignment="1" applyProtection="1">
      <alignment horizontal="left" vertical="center"/>
      <protection locked="0"/>
    </xf>
    <xf numFmtId="0" fontId="22" fillId="7" borderId="1" xfId="0" applyFont="1" applyFill="1" applyBorder="1" applyAlignment="1">
      <alignment horizontal="left" vertical="center" wrapText="1" indent="1"/>
    </xf>
    <xf numFmtId="0" fontId="21" fillId="7" borderId="10" xfId="0" applyFont="1" applyFill="1" applyBorder="1" applyProtection="1">
      <alignment vertical="center"/>
      <protection locked="0"/>
    </xf>
    <xf numFmtId="0" fontId="22" fillId="7" borderId="4" xfId="0" applyNumberFormat="1" applyFont="1" applyFill="1" applyBorder="1" applyAlignment="1">
      <alignment horizontal="center" vertical="center" shrinkToFit="1"/>
    </xf>
    <xf numFmtId="0" fontId="21" fillId="4" borderId="7" xfId="0" applyFont="1" applyFill="1" applyBorder="1" applyAlignment="1">
      <alignment horizontal="left" vertical="center"/>
    </xf>
    <xf numFmtId="0" fontId="22" fillId="4" borderId="15" xfId="0" applyFont="1" applyFill="1" applyBorder="1" applyAlignment="1">
      <alignment horizontal="left" vertical="center" indent="1"/>
    </xf>
    <xf numFmtId="0" fontId="30" fillId="5" borderId="2" xfId="0" applyFont="1" applyFill="1" applyBorder="1" applyAlignment="1">
      <alignment horizontal="left" vertical="center" indent="3"/>
    </xf>
    <xf numFmtId="0" fontId="22" fillId="13" borderId="9" xfId="0" applyNumberFormat="1" applyFont="1" applyFill="1" applyBorder="1" applyAlignment="1">
      <alignment horizontal="center" vertical="center" shrinkToFit="1"/>
    </xf>
    <xf numFmtId="0" fontId="22" fillId="13" borderId="10" xfId="2" applyNumberFormat="1" applyFont="1" applyFill="1" applyBorder="1" applyAlignment="1">
      <alignment horizontal="left" vertical="center" wrapText="1" indent="1"/>
    </xf>
    <xf numFmtId="0" fontId="22" fillId="13" borderId="10" xfId="0" applyFont="1" applyFill="1" applyBorder="1" applyAlignment="1">
      <alignment horizontal="center" vertical="center"/>
    </xf>
    <xf numFmtId="0" fontId="22" fillId="13" borderId="10" xfId="0" applyFont="1" applyFill="1" applyBorder="1" applyProtection="1">
      <alignment vertical="center"/>
      <protection locked="0"/>
    </xf>
    <xf numFmtId="0" fontId="28" fillId="13" borderId="4" xfId="0" applyFont="1" applyFill="1" applyBorder="1" applyAlignment="1">
      <alignment horizontal="center" vertical="center"/>
    </xf>
    <xf numFmtId="0" fontId="27" fillId="13" borderId="4" xfId="0" applyFont="1" applyFill="1" applyBorder="1" applyAlignment="1">
      <alignment horizontal="left" vertical="center" wrapText="1"/>
    </xf>
    <xf numFmtId="0" fontId="27" fillId="13" borderId="4" xfId="0" applyFont="1" applyFill="1" applyBorder="1" applyAlignment="1">
      <alignment horizontal="center" vertical="center" wrapText="1"/>
    </xf>
    <xf numFmtId="0" fontId="27" fillId="10" borderId="3" xfId="0" applyFont="1" applyFill="1" applyBorder="1" applyAlignment="1">
      <alignment horizontal="center" vertical="center" wrapText="1"/>
    </xf>
    <xf numFmtId="0" fontId="22" fillId="10" borderId="4" xfId="0" applyNumberFormat="1" applyFont="1" applyFill="1" applyBorder="1" applyAlignment="1">
      <alignment horizontal="center" vertical="center" shrinkToFit="1"/>
    </xf>
    <xf numFmtId="0" fontId="22" fillId="10" borderId="4" xfId="2" applyNumberFormat="1" applyFont="1" applyFill="1" applyBorder="1" applyAlignment="1">
      <alignment horizontal="left" vertical="center" wrapText="1" indent="1"/>
    </xf>
    <xf numFmtId="0" fontId="22" fillId="10" borderId="4" xfId="0" applyFont="1" applyFill="1" applyBorder="1" applyAlignment="1">
      <alignment horizontal="center" vertical="center"/>
    </xf>
    <xf numFmtId="0" fontId="22" fillId="10" borderId="4" xfId="0" applyFont="1" applyFill="1" applyBorder="1" applyProtection="1">
      <alignment vertical="center"/>
      <protection locked="0"/>
    </xf>
    <xf numFmtId="0" fontId="28" fillId="10" borderId="4" xfId="0" applyFont="1" applyFill="1" applyBorder="1" applyAlignment="1">
      <alignment horizontal="center" vertical="center"/>
    </xf>
    <xf numFmtId="0" fontId="27" fillId="10" borderId="4" xfId="0" applyFont="1" applyFill="1" applyBorder="1" applyAlignment="1">
      <alignment horizontal="left" vertical="center" wrapText="1"/>
    </xf>
    <xf numFmtId="0" fontId="23" fillId="3" borderId="5" xfId="0" applyFont="1" applyFill="1" applyBorder="1" applyAlignment="1">
      <alignment vertical="center"/>
    </xf>
    <xf numFmtId="0" fontId="23" fillId="3" borderId="6" xfId="0" applyFont="1" applyFill="1" applyBorder="1" applyAlignment="1">
      <alignment vertical="center"/>
    </xf>
    <xf numFmtId="0" fontId="22" fillId="6" borderId="9" xfId="0" applyNumberFormat="1" applyFont="1" applyFill="1" applyBorder="1" applyAlignment="1">
      <alignment horizontal="center" vertical="center" shrinkToFit="1"/>
    </xf>
    <xf numFmtId="0" fontId="22" fillId="6" borderId="10" xfId="2" applyNumberFormat="1" applyFont="1" applyFill="1" applyBorder="1" applyAlignment="1">
      <alignment horizontal="left" vertical="center" wrapText="1" indent="1"/>
    </xf>
    <xf numFmtId="0" fontId="22" fillId="6" borderId="10" xfId="0" applyFont="1" applyFill="1" applyBorder="1" applyAlignment="1">
      <alignment horizontal="center" vertical="center"/>
    </xf>
    <xf numFmtId="0" fontId="22" fillId="6" borderId="10" xfId="0" applyFont="1" applyFill="1" applyBorder="1" applyProtection="1">
      <alignment vertical="center"/>
      <protection locked="0"/>
    </xf>
    <xf numFmtId="0" fontId="22" fillId="6" borderId="4" xfId="2" applyNumberFormat="1" applyFont="1" applyFill="1" applyBorder="1" applyAlignment="1">
      <alignment horizontal="left" vertical="center" wrapText="1" indent="1"/>
    </xf>
    <xf numFmtId="0" fontId="22" fillId="6" borderId="4" xfId="0" applyFont="1" applyFill="1" applyBorder="1" applyAlignment="1">
      <alignment horizontal="center" vertical="center"/>
    </xf>
    <xf numFmtId="0" fontId="22" fillId="6" borderId="4" xfId="0" applyFont="1" applyFill="1" applyBorder="1" applyProtection="1">
      <alignment vertical="center"/>
      <protection locked="0"/>
    </xf>
    <xf numFmtId="0" fontId="21" fillId="6" borderId="10" xfId="0" applyFont="1" applyFill="1" applyBorder="1" applyAlignment="1">
      <alignment horizontal="center" vertical="center"/>
    </xf>
    <xf numFmtId="0" fontId="22" fillId="6" borderId="0" xfId="0" applyFont="1" applyFill="1">
      <alignment vertical="center"/>
    </xf>
    <xf numFmtId="0" fontId="28" fillId="0" borderId="3" xfId="0" applyFont="1" applyFill="1" applyBorder="1" applyAlignment="1">
      <alignment horizontal="center" vertical="center"/>
    </xf>
    <xf numFmtId="0" fontId="28" fillId="6" borderId="3" xfId="0" applyFont="1" applyFill="1" applyBorder="1" applyAlignment="1">
      <alignment horizontal="center" vertical="center"/>
    </xf>
    <xf numFmtId="0" fontId="28" fillId="7" borderId="3" xfId="0" applyFont="1" applyFill="1" applyBorder="1" applyAlignment="1">
      <alignment horizontal="center" vertical="center"/>
    </xf>
    <xf numFmtId="0" fontId="21" fillId="5" borderId="3" xfId="0" applyFont="1" applyFill="1" applyBorder="1" applyAlignment="1">
      <alignment vertical="center"/>
    </xf>
    <xf numFmtId="0" fontId="23" fillId="3" borderId="5" xfId="0" applyFont="1" applyFill="1" applyBorder="1" applyAlignment="1">
      <alignment vertical="center"/>
    </xf>
    <xf numFmtId="0" fontId="23" fillId="3" borderId="6" xfId="0" applyFont="1" applyFill="1" applyBorder="1" applyAlignment="1">
      <alignment vertical="center"/>
    </xf>
    <xf numFmtId="0" fontId="23" fillId="3" borderId="5" xfId="0" applyFont="1" applyFill="1" applyBorder="1" applyAlignment="1">
      <alignment vertical="center"/>
    </xf>
    <xf numFmtId="0" fontId="23" fillId="3" borderId="6" xfId="0" applyFont="1" applyFill="1" applyBorder="1" applyAlignment="1">
      <alignment vertical="center"/>
    </xf>
    <xf numFmtId="0" fontId="22" fillId="7" borderId="1" xfId="0" applyFont="1" applyFill="1" applyBorder="1" applyAlignment="1">
      <alignment horizontal="left" vertical="center" indent="2"/>
    </xf>
    <xf numFmtId="0" fontId="21" fillId="7" borderId="2" xfId="0" applyFont="1" applyFill="1" applyBorder="1" applyAlignment="1">
      <alignment horizontal="left" vertical="center" indent="3"/>
    </xf>
    <xf numFmtId="0" fontId="20" fillId="5" borderId="2" xfId="0" applyFont="1" applyFill="1" applyBorder="1" applyAlignment="1">
      <alignment vertical="center"/>
    </xf>
    <xf numFmtId="0" fontId="25" fillId="5" borderId="3" xfId="0" applyFont="1" applyFill="1" applyBorder="1" applyAlignment="1">
      <alignment horizontal="left" vertical="center" wrapText="1"/>
    </xf>
    <xf numFmtId="0" fontId="23" fillId="3" borderId="5" xfId="0" applyFont="1" applyFill="1" applyBorder="1" applyAlignment="1">
      <alignment vertical="center"/>
    </xf>
    <xf numFmtId="0" fontId="23" fillId="3" borderId="6" xfId="0" applyFont="1" applyFill="1" applyBorder="1" applyAlignment="1">
      <alignment vertical="center"/>
    </xf>
    <xf numFmtId="0" fontId="22" fillId="0" borderId="10" xfId="0" applyNumberFormat="1" applyFont="1" applyBorder="1" applyAlignment="1">
      <alignment horizontal="center" vertical="center" shrinkToFit="1"/>
    </xf>
    <xf numFmtId="0" fontId="20" fillId="0" borderId="2" xfId="0" applyFont="1" applyFill="1" applyBorder="1" applyAlignment="1">
      <alignment horizontal="center" vertical="center"/>
    </xf>
    <xf numFmtId="0" fontId="25" fillId="0" borderId="3" xfId="0" applyFont="1" applyFill="1" applyBorder="1" applyAlignment="1">
      <alignment horizontal="left" vertical="center" wrapText="1"/>
    </xf>
    <xf numFmtId="0" fontId="20" fillId="0" borderId="3" xfId="0" applyFont="1" applyFill="1" applyBorder="1" applyAlignment="1">
      <alignment horizontal="center" vertical="center"/>
    </xf>
    <xf numFmtId="0" fontId="25" fillId="0" borderId="4" xfId="0" applyFont="1" applyFill="1" applyBorder="1" applyAlignment="1">
      <alignment horizontal="left" vertical="center" wrapText="1"/>
    </xf>
    <xf numFmtId="0" fontId="20" fillId="0" borderId="4" xfId="0" applyFont="1" applyFill="1" applyBorder="1" applyAlignment="1">
      <alignment horizontal="center" vertical="center"/>
    </xf>
    <xf numFmtId="0" fontId="25" fillId="0" borderId="4" xfId="0" applyFont="1" applyFill="1" applyBorder="1" applyAlignment="1">
      <alignment horizontal="center" vertical="center" wrapText="1"/>
    </xf>
    <xf numFmtId="0" fontId="34" fillId="0" borderId="0" xfId="0" applyFont="1" applyFill="1" applyBorder="1" applyAlignment="1">
      <alignment horizontal="right" vertical="center"/>
    </xf>
    <xf numFmtId="0" fontId="35" fillId="0" borderId="0" xfId="0" applyFont="1" applyBorder="1">
      <alignment vertical="center"/>
    </xf>
    <xf numFmtId="0" fontId="34" fillId="0" borderId="0" xfId="0" applyFont="1" applyFill="1" applyBorder="1">
      <alignment vertical="center"/>
    </xf>
    <xf numFmtId="0" fontId="22" fillId="4" borderId="2" xfId="0" applyFont="1" applyFill="1" applyBorder="1" applyAlignment="1">
      <alignment horizontal="center" vertical="center"/>
    </xf>
    <xf numFmtId="0" fontId="22" fillId="4" borderId="3" xfId="0" applyFont="1" applyFill="1" applyBorder="1" applyAlignment="1">
      <alignment horizontal="center" vertical="center"/>
    </xf>
    <xf numFmtId="0" fontId="22" fillId="3" borderId="7" xfId="0" applyFont="1" applyFill="1" applyBorder="1" applyAlignment="1">
      <alignment horizontal="center" vertical="center" textRotation="255"/>
    </xf>
    <xf numFmtId="0" fontId="22" fillId="6" borderId="7" xfId="0" applyFont="1" applyFill="1" applyBorder="1" applyAlignment="1">
      <alignment horizontal="center" vertical="center" textRotation="255"/>
    </xf>
    <xf numFmtId="0" fontId="22" fillId="3" borderId="12" xfId="0" applyFont="1" applyFill="1" applyBorder="1" applyAlignment="1">
      <alignment horizontal="center" vertical="center" textRotation="255"/>
    </xf>
    <xf numFmtId="0" fontId="22" fillId="4" borderId="11" xfId="0" applyFont="1" applyFill="1" applyBorder="1" applyAlignment="1">
      <alignment horizontal="center" vertical="center" textRotation="255"/>
    </xf>
    <xf numFmtId="0" fontId="22" fillId="4" borderId="10" xfId="0" applyFont="1" applyFill="1" applyBorder="1" applyAlignment="1">
      <alignment horizontal="center" vertical="center" textRotation="255"/>
    </xf>
    <xf numFmtId="0" fontId="23" fillId="3" borderId="5" xfId="0" applyFont="1" applyFill="1" applyBorder="1" applyAlignment="1">
      <alignment horizontal="left" vertical="center"/>
    </xf>
    <xf numFmtId="0" fontId="23" fillId="3" borderId="6" xfId="0" applyFont="1" applyFill="1" applyBorder="1" applyAlignment="1">
      <alignment horizontal="left" vertical="center"/>
    </xf>
    <xf numFmtId="0" fontId="24" fillId="3" borderId="2" xfId="0" applyFont="1" applyFill="1" applyBorder="1" applyAlignment="1">
      <alignment horizontal="center" vertical="center"/>
    </xf>
    <xf numFmtId="0" fontId="24" fillId="3" borderId="3" xfId="0" applyFont="1" applyFill="1" applyBorder="1" applyAlignment="1">
      <alignment horizontal="center" vertical="center"/>
    </xf>
    <xf numFmtId="0" fontId="23" fillId="3" borderId="5" xfId="0" applyFont="1" applyFill="1" applyBorder="1" applyAlignment="1">
      <alignment vertical="center"/>
    </xf>
    <xf numFmtId="0" fontId="23" fillId="3" borderId="6" xfId="0" applyFont="1" applyFill="1" applyBorder="1" applyAlignment="1">
      <alignment vertical="center"/>
    </xf>
    <xf numFmtId="0" fontId="22" fillId="3" borderId="2" xfId="0" applyFont="1" applyFill="1" applyBorder="1" applyAlignment="1">
      <alignment horizontal="center" vertical="center"/>
    </xf>
    <xf numFmtId="0" fontId="22" fillId="3" borderId="3" xfId="0" applyFont="1" applyFill="1" applyBorder="1" applyAlignment="1">
      <alignment horizontal="center" vertical="center"/>
    </xf>
    <xf numFmtId="0" fontId="21" fillId="2" borderId="1" xfId="1" applyFont="1" applyFill="1" applyBorder="1" applyAlignment="1">
      <alignment horizontal="center" vertical="center"/>
    </xf>
    <xf numFmtId="0" fontId="21" fillId="2" borderId="2" xfId="1" applyFont="1" applyFill="1" applyBorder="1" applyAlignment="1">
      <alignment horizontal="center" vertical="center"/>
    </xf>
    <xf numFmtId="0" fontId="21" fillId="2" borderId="3" xfId="1" applyFont="1" applyFill="1" applyBorder="1" applyAlignment="1">
      <alignment horizontal="center" vertical="center"/>
    </xf>
    <xf numFmtId="0" fontId="26" fillId="0" borderId="0" xfId="0" applyFont="1" applyBorder="1" applyAlignment="1">
      <alignment horizontal="left" vertical="center" indent="1"/>
    </xf>
    <xf numFmtId="0" fontId="23" fillId="0" borderId="0" xfId="0" applyFont="1" applyAlignment="1">
      <alignment horizontal="left" vertical="center"/>
    </xf>
    <xf numFmtId="0" fontId="20" fillId="0" borderId="0" xfId="0" applyFont="1" applyAlignment="1">
      <alignment horizontal="left" vertical="center"/>
    </xf>
    <xf numFmtId="0" fontId="20" fillId="0" borderId="0" xfId="0" applyFont="1" applyAlignment="1">
      <alignment horizontal="left" vertical="center" wrapText="1"/>
    </xf>
    <xf numFmtId="0" fontId="20" fillId="0" borderId="0" xfId="0" applyFont="1" applyAlignment="1">
      <alignment horizontal="center" vertical="center"/>
    </xf>
    <xf numFmtId="0" fontId="20" fillId="0" borderId="0" xfId="0" applyFont="1" applyAlignment="1">
      <alignment horizontal="left" vertical="center" wrapText="1" indent="1"/>
    </xf>
    <xf numFmtId="0" fontId="20" fillId="12" borderId="3" xfId="0" applyFont="1" applyFill="1" applyBorder="1" applyAlignment="1">
      <alignment horizontal="center" vertical="center"/>
    </xf>
    <xf numFmtId="0" fontId="20" fillId="12" borderId="4"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3" xfId="0" applyFont="1" applyFill="1" applyBorder="1" applyAlignment="1">
      <alignment horizontal="center" vertical="center"/>
    </xf>
    <xf numFmtId="0" fontId="17" fillId="3" borderId="5" xfId="0" applyFont="1" applyFill="1" applyBorder="1" applyAlignment="1">
      <alignment horizontal="left" vertical="center"/>
    </xf>
    <xf numFmtId="0" fontId="17" fillId="3" borderId="6" xfId="0" applyFont="1" applyFill="1" applyBorder="1" applyAlignment="1">
      <alignment horizontal="left" vertical="center"/>
    </xf>
    <xf numFmtId="0" fontId="4" fillId="3" borderId="2" xfId="0" applyFont="1" applyFill="1" applyBorder="1" applyAlignment="1">
      <alignment horizontal="center" vertical="center"/>
    </xf>
    <xf numFmtId="0" fontId="4" fillId="3" borderId="3" xfId="0" applyFont="1" applyFill="1" applyBorder="1" applyAlignment="1">
      <alignment horizontal="center" vertical="center"/>
    </xf>
    <xf numFmtId="0" fontId="14" fillId="3" borderId="7" xfId="0" applyFont="1" applyFill="1" applyBorder="1" applyAlignment="1">
      <alignment horizontal="center" vertical="center" textRotation="255"/>
    </xf>
    <xf numFmtId="0" fontId="14" fillId="3" borderId="8" xfId="0" applyFont="1" applyFill="1" applyBorder="1" applyAlignment="1">
      <alignment horizontal="center" vertical="center" textRotation="255"/>
    </xf>
    <xf numFmtId="0" fontId="14" fillId="3" borderId="12" xfId="0" applyFont="1" applyFill="1" applyBorder="1" applyAlignment="1">
      <alignment horizontal="center" vertical="center" textRotation="255"/>
    </xf>
    <xf numFmtId="0" fontId="14" fillId="3" borderId="9" xfId="0" applyFont="1" applyFill="1" applyBorder="1" applyAlignment="1">
      <alignment horizontal="center" vertical="center" textRotation="255"/>
    </xf>
    <xf numFmtId="0" fontId="14" fillId="4" borderId="11" xfId="0" applyFont="1" applyFill="1" applyBorder="1" applyAlignment="1">
      <alignment horizontal="center" vertical="center" textRotation="255"/>
    </xf>
    <xf numFmtId="0" fontId="14" fillId="4" borderId="10" xfId="0" applyFont="1" applyFill="1" applyBorder="1" applyAlignment="1">
      <alignment horizontal="center" vertical="center" textRotation="255"/>
    </xf>
    <xf numFmtId="0" fontId="17" fillId="3" borderId="5" xfId="0" applyFont="1" applyFill="1" applyBorder="1" applyAlignment="1">
      <alignment vertical="center"/>
    </xf>
    <xf numFmtId="0" fontId="17" fillId="3" borderId="6" xfId="0" applyFont="1" applyFill="1" applyBorder="1" applyAlignment="1">
      <alignment vertical="center"/>
    </xf>
    <xf numFmtId="0" fontId="6" fillId="0" borderId="0" xfId="0" applyFont="1" applyAlignment="1">
      <alignment horizontal="left" vertical="center"/>
    </xf>
    <xf numFmtId="0" fontId="6" fillId="0" borderId="0" xfId="0" applyFont="1" applyAlignment="1">
      <alignment horizontal="left" vertical="center" wrapText="1"/>
    </xf>
    <xf numFmtId="0" fontId="6" fillId="0" borderId="0" xfId="0" applyFont="1" applyAlignment="1">
      <alignment horizontal="left" vertical="top" wrapText="1"/>
    </xf>
    <xf numFmtId="0" fontId="8" fillId="2" borderId="1" xfId="1" applyFont="1" applyFill="1" applyBorder="1" applyAlignment="1">
      <alignment horizontal="center" vertical="center"/>
    </xf>
    <xf numFmtId="0" fontId="8" fillId="2" borderId="2" xfId="1" applyFont="1" applyFill="1" applyBorder="1" applyAlignment="1">
      <alignment horizontal="center" vertical="center"/>
    </xf>
    <xf numFmtId="0" fontId="8" fillId="2" borderId="3" xfId="1" applyFont="1" applyFill="1" applyBorder="1" applyAlignment="1">
      <alignment horizontal="center" vertical="center"/>
    </xf>
  </cellXfs>
  <cellStyles count="3">
    <cellStyle name="標準" xfId="0" builtinId="0"/>
    <cellStyle name="標準 2 5" xfId="2"/>
    <cellStyle name="標準_L3#_業務機能（仕様）証明書_Hoshino" xfId="1"/>
  </cellStyles>
  <dxfs count="2904">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s>
  <tableStyles count="0" defaultTableStyle="TableStyleMedium2" defaultPivotStyle="PivotStyleLight16"/>
  <colors>
    <mruColors>
      <color rgb="FFFFFF00"/>
      <color rgb="FFCCFF33"/>
      <color rgb="FFFF99CC"/>
      <color rgb="FFCDFFEE"/>
      <color rgb="FFFFABD5"/>
      <color rgb="FFB9FA00"/>
      <color rgb="FF66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I257"/>
  <sheetViews>
    <sheetView view="pageBreakPreview" topLeftCell="A45" zoomScaleNormal="93" zoomScaleSheetLayoutView="100" zoomScalePageLayoutView="40" workbookViewId="0">
      <selection activeCell="D253" sqref="D253"/>
    </sheetView>
  </sheetViews>
  <sheetFormatPr defaultRowHeight="16.5" x14ac:dyDescent="0.4"/>
  <cols>
    <col min="1" max="1" width="2.625" style="80" customWidth="1"/>
    <col min="2" max="2" width="3.5" style="80" customWidth="1"/>
    <col min="3" max="3" width="3.875" style="83" customWidth="1"/>
    <col min="4" max="4" width="117.125" style="84" customWidth="1"/>
    <col min="5" max="5" width="7.875" style="80" customWidth="1"/>
    <col min="6" max="7" width="31.625" style="80" customWidth="1"/>
    <col min="8" max="8" width="15.625" style="80" customWidth="1"/>
    <col min="9" max="16384" width="9" style="85"/>
  </cols>
  <sheetData>
    <row r="1" spans="1:8" s="140" customFormat="1" ht="45" customHeight="1" x14ac:dyDescent="0.4">
      <c r="A1" s="284" t="s">
        <v>0</v>
      </c>
      <c r="B1" s="284"/>
      <c r="C1" s="284"/>
      <c r="D1" s="284"/>
      <c r="F1" s="81"/>
      <c r="G1" s="82"/>
    </row>
    <row r="2" spans="1:8" s="138" customFormat="1" ht="19.5" x14ac:dyDescent="0.4">
      <c r="B2" s="285" t="s">
        <v>1</v>
      </c>
      <c r="C2" s="285"/>
      <c r="D2" s="285"/>
      <c r="E2" s="285"/>
      <c r="F2" s="285"/>
      <c r="G2" s="285"/>
    </row>
    <row r="3" spans="1:8" s="139" customFormat="1" ht="18.75" x14ac:dyDescent="0.4">
      <c r="B3" s="286" t="s">
        <v>257</v>
      </c>
      <c r="C3" s="286"/>
      <c r="D3" s="286"/>
      <c r="E3" s="286"/>
      <c r="F3" s="286"/>
      <c r="G3" s="286"/>
    </row>
    <row r="4" spans="1:8" s="139" customFormat="1" ht="18.75" x14ac:dyDescent="0.4">
      <c r="B4" s="286" t="s">
        <v>258</v>
      </c>
      <c r="C4" s="286"/>
      <c r="D4" s="286"/>
      <c r="E4" s="286"/>
      <c r="F4" s="286"/>
      <c r="G4" s="286"/>
    </row>
    <row r="5" spans="1:8" s="139" customFormat="1" ht="18.75" customHeight="1" x14ac:dyDescent="0.4">
      <c r="B5" s="287" t="s">
        <v>259</v>
      </c>
      <c r="C5" s="287"/>
      <c r="D5" s="287"/>
      <c r="E5" s="287"/>
      <c r="F5" s="287"/>
      <c r="G5" s="287"/>
      <c r="H5" s="287"/>
    </row>
    <row r="6" spans="1:8" s="139" customFormat="1" ht="18.75" x14ac:dyDescent="0.4">
      <c r="B6" s="286" t="s">
        <v>260</v>
      </c>
      <c r="C6" s="286"/>
      <c r="D6" s="286"/>
      <c r="E6" s="286"/>
      <c r="F6" s="286"/>
      <c r="G6" s="286"/>
    </row>
    <row r="7" spans="1:8" s="139" customFormat="1" ht="18.75" x14ac:dyDescent="0.4">
      <c r="B7" s="286" t="s">
        <v>261</v>
      </c>
      <c r="C7" s="286"/>
      <c r="D7" s="286"/>
      <c r="E7" s="286"/>
      <c r="F7" s="286"/>
      <c r="G7" s="286"/>
    </row>
    <row r="8" spans="1:8" s="139" customFormat="1" ht="18.75" x14ac:dyDescent="0.4">
      <c r="B8" s="286" t="s">
        <v>262</v>
      </c>
      <c r="C8" s="286"/>
      <c r="D8" s="286"/>
      <c r="E8" s="286"/>
      <c r="F8" s="286"/>
      <c r="G8" s="286"/>
    </row>
    <row r="9" spans="1:8" s="139" customFormat="1" ht="16.5" customHeight="1" x14ac:dyDescent="0.4">
      <c r="B9" s="288"/>
      <c r="C9" s="288"/>
      <c r="D9" s="288"/>
      <c r="E9" s="288"/>
      <c r="F9" s="288"/>
      <c r="G9" s="288"/>
    </row>
    <row r="10" spans="1:8" s="139" customFormat="1" ht="19.5" x14ac:dyDescent="0.4">
      <c r="B10" s="285" t="s">
        <v>8</v>
      </c>
      <c r="C10" s="285"/>
      <c r="D10" s="285"/>
      <c r="E10" s="285"/>
      <c r="F10" s="285"/>
      <c r="G10" s="285"/>
    </row>
    <row r="11" spans="1:8" s="139" customFormat="1" ht="78" customHeight="1" x14ac:dyDescent="0.4">
      <c r="B11" s="289" t="s">
        <v>9</v>
      </c>
      <c r="C11" s="289"/>
      <c r="D11" s="289"/>
      <c r="E11" s="289"/>
      <c r="F11" s="289"/>
      <c r="G11" s="289"/>
    </row>
    <row r="13" spans="1:8" s="87" customFormat="1" ht="25.5" customHeight="1" x14ac:dyDescent="0.4">
      <c r="A13" s="281" t="s">
        <v>10</v>
      </c>
      <c r="B13" s="282"/>
      <c r="C13" s="282"/>
      <c r="D13" s="283"/>
      <c r="E13" s="86" t="s">
        <v>11</v>
      </c>
      <c r="F13" s="86" t="s">
        <v>13</v>
      </c>
      <c r="G13" s="86" t="s">
        <v>14</v>
      </c>
      <c r="H13" s="86" t="s">
        <v>15</v>
      </c>
    </row>
    <row r="14" spans="1:8" s="87" customFormat="1" ht="24" customHeight="1" x14ac:dyDescent="0.4">
      <c r="A14" s="254" t="s">
        <v>16</v>
      </c>
      <c r="B14" s="255"/>
      <c r="C14" s="90"/>
      <c r="D14" s="91"/>
      <c r="E14" s="92"/>
      <c r="F14" s="279"/>
      <c r="G14" s="279"/>
      <c r="H14" s="280"/>
    </row>
    <row r="15" spans="1:8" s="87" customFormat="1" ht="20.100000000000001" customHeight="1" x14ac:dyDescent="0.4">
      <c r="A15" s="93"/>
      <c r="B15" s="94" t="s">
        <v>17</v>
      </c>
      <c r="C15" s="95"/>
      <c r="D15" s="96"/>
      <c r="E15" s="97"/>
      <c r="F15" s="266"/>
      <c r="G15" s="266"/>
      <c r="H15" s="267"/>
    </row>
    <row r="16" spans="1:8" s="87" customFormat="1" ht="18.75" x14ac:dyDescent="0.4">
      <c r="A16" s="93"/>
      <c r="B16" s="108"/>
      <c r="C16" s="181">
        <v>1</v>
      </c>
      <c r="D16" s="103" t="s">
        <v>18</v>
      </c>
      <c r="E16" s="117" t="s">
        <v>19</v>
      </c>
      <c r="F16" s="105"/>
      <c r="G16" s="105"/>
      <c r="H16" s="101"/>
    </row>
    <row r="17" spans="1:8" s="87" customFormat="1" ht="20.100000000000001" customHeight="1" x14ac:dyDescent="0.4">
      <c r="A17" s="93"/>
      <c r="B17" s="108"/>
      <c r="C17" s="102">
        <v>2</v>
      </c>
      <c r="D17" s="103" t="s">
        <v>252</v>
      </c>
      <c r="E17" s="104" t="s">
        <v>21</v>
      </c>
      <c r="F17" s="105"/>
      <c r="G17" s="105"/>
      <c r="H17" s="101"/>
    </row>
    <row r="18" spans="1:8" s="87" customFormat="1" ht="20.100000000000001" customHeight="1" x14ac:dyDescent="0.4">
      <c r="A18" s="93"/>
      <c r="B18" s="108"/>
      <c r="C18" s="102">
        <v>3</v>
      </c>
      <c r="D18" s="103" t="s">
        <v>253</v>
      </c>
      <c r="E18" s="104" t="s">
        <v>21</v>
      </c>
      <c r="F18" s="105"/>
      <c r="G18" s="105"/>
      <c r="H18" s="101"/>
    </row>
    <row r="19" spans="1:8" s="87" customFormat="1" ht="20.100000000000001" hidden="1" customHeight="1" x14ac:dyDescent="0.4">
      <c r="A19" s="93"/>
      <c r="B19" s="108"/>
      <c r="C19" s="160">
        <v>4</v>
      </c>
      <c r="D19" s="161" t="s">
        <v>254</v>
      </c>
      <c r="E19" s="143"/>
      <c r="F19" s="162"/>
      <c r="G19" s="162"/>
      <c r="H19" s="142"/>
    </row>
    <row r="20" spans="1:8" s="87" customFormat="1" ht="20.100000000000001" hidden="1" customHeight="1" x14ac:dyDescent="0.4">
      <c r="A20" s="93"/>
      <c r="B20" s="108"/>
      <c r="C20" s="207">
        <v>5</v>
      </c>
      <c r="D20" s="208" t="s">
        <v>255</v>
      </c>
      <c r="E20" s="209"/>
      <c r="F20" s="142"/>
      <c r="G20" s="142"/>
      <c r="H20" s="142"/>
    </row>
    <row r="21" spans="1:8" s="87" customFormat="1" ht="20.100000000000001" hidden="1" customHeight="1" x14ac:dyDescent="0.4">
      <c r="A21" s="93"/>
      <c r="B21" s="108"/>
      <c r="C21" s="207">
        <v>6</v>
      </c>
      <c r="D21" s="208" t="s">
        <v>25</v>
      </c>
      <c r="E21" s="209"/>
      <c r="F21" s="210"/>
      <c r="G21" s="210"/>
      <c r="H21" s="142"/>
    </row>
    <row r="22" spans="1:8" s="87" customFormat="1" ht="20.100000000000001" hidden="1" customHeight="1" x14ac:dyDescent="0.4">
      <c r="A22" s="93"/>
      <c r="B22" s="108"/>
      <c r="C22" s="207">
        <v>7</v>
      </c>
      <c r="D22" s="208" t="s">
        <v>26</v>
      </c>
      <c r="E22" s="209"/>
      <c r="F22" s="210"/>
      <c r="G22" s="210"/>
      <c r="H22" s="142"/>
    </row>
    <row r="23" spans="1:8" s="87" customFormat="1" ht="20.100000000000001" hidden="1" customHeight="1" x14ac:dyDescent="0.4">
      <c r="A23" s="93"/>
      <c r="B23" s="108"/>
      <c r="C23" s="160">
        <v>8</v>
      </c>
      <c r="D23" s="161" t="s">
        <v>27</v>
      </c>
      <c r="E23" s="143"/>
      <c r="F23" s="162"/>
      <c r="G23" s="162"/>
      <c r="H23" s="142"/>
    </row>
    <row r="24" spans="1:8" s="87" customFormat="1" ht="20.100000000000001" hidden="1" customHeight="1" x14ac:dyDescent="0.4">
      <c r="A24" s="93"/>
      <c r="B24" s="108"/>
      <c r="C24" s="160">
        <v>9</v>
      </c>
      <c r="D24" s="163" t="s">
        <v>28</v>
      </c>
      <c r="E24" s="143"/>
      <c r="F24" s="162"/>
      <c r="G24" s="162"/>
      <c r="H24" s="142"/>
    </row>
    <row r="25" spans="1:8" s="87" customFormat="1" ht="20.100000000000001" hidden="1" customHeight="1" x14ac:dyDescent="0.4">
      <c r="A25" s="93"/>
      <c r="B25" s="108"/>
      <c r="C25" s="164">
        <v>10</v>
      </c>
      <c r="D25" s="165" t="s">
        <v>256</v>
      </c>
      <c r="E25" s="166"/>
      <c r="F25" s="167"/>
      <c r="G25" s="167"/>
      <c r="H25" s="168"/>
    </row>
    <row r="26" spans="1:8" s="87" customFormat="1" ht="20.100000000000001" customHeight="1" x14ac:dyDescent="0.4">
      <c r="A26" s="109"/>
      <c r="B26" s="94" t="s">
        <v>30</v>
      </c>
      <c r="C26" s="95"/>
      <c r="D26" s="96"/>
      <c r="E26" s="97"/>
      <c r="F26" s="266"/>
      <c r="G26" s="266"/>
      <c r="H26" s="267"/>
    </row>
    <row r="27" spans="1:8" s="87" customFormat="1" ht="20.100000000000001" customHeight="1" x14ac:dyDescent="0.4">
      <c r="A27" s="93"/>
      <c r="B27" s="108"/>
      <c r="C27" s="98">
        <v>4</v>
      </c>
      <c r="D27" s="99" t="s">
        <v>31</v>
      </c>
      <c r="E27" s="100" t="s">
        <v>19</v>
      </c>
      <c r="F27" s="101"/>
      <c r="G27" s="101"/>
      <c r="H27" s="101"/>
    </row>
    <row r="28" spans="1:8" s="87" customFormat="1" ht="37.5" x14ac:dyDescent="0.4">
      <c r="A28" s="93"/>
      <c r="B28" s="108"/>
      <c r="C28" s="98">
        <v>5</v>
      </c>
      <c r="D28" s="99" t="s">
        <v>32</v>
      </c>
      <c r="E28" s="100" t="s">
        <v>19</v>
      </c>
      <c r="F28" s="101"/>
      <c r="G28" s="101"/>
      <c r="H28" s="101"/>
    </row>
    <row r="29" spans="1:8" s="87" customFormat="1" ht="20.100000000000001" customHeight="1" x14ac:dyDescent="0.4">
      <c r="A29" s="93"/>
      <c r="B29" s="108"/>
      <c r="C29" s="98">
        <v>6</v>
      </c>
      <c r="D29" s="99" t="s">
        <v>33</v>
      </c>
      <c r="E29" s="100" t="s">
        <v>19</v>
      </c>
      <c r="F29" s="101"/>
      <c r="G29" s="101"/>
      <c r="H29" s="101"/>
    </row>
    <row r="30" spans="1:8" s="87" customFormat="1" ht="20.100000000000001" customHeight="1" x14ac:dyDescent="0.4">
      <c r="A30" s="93"/>
      <c r="B30" s="111"/>
      <c r="C30" s="98">
        <v>7</v>
      </c>
      <c r="D30" s="99" t="s">
        <v>34</v>
      </c>
      <c r="E30" s="117" t="s">
        <v>19</v>
      </c>
      <c r="F30" s="182"/>
      <c r="G30" s="182"/>
      <c r="H30" s="182"/>
    </row>
    <row r="31" spans="1:8" s="87" customFormat="1" ht="20.100000000000001" customHeight="1" x14ac:dyDescent="0.4">
      <c r="A31" s="93"/>
      <c r="B31" s="94" t="s">
        <v>35</v>
      </c>
      <c r="C31" s="95"/>
      <c r="D31" s="96"/>
      <c r="E31" s="97"/>
      <c r="F31" s="266"/>
      <c r="G31" s="266"/>
      <c r="H31" s="267"/>
    </row>
    <row r="32" spans="1:8" s="87" customFormat="1" ht="20.100000000000001" customHeight="1" x14ac:dyDescent="0.4">
      <c r="A32" s="93"/>
      <c r="B32" s="144"/>
      <c r="C32" s="112" t="s">
        <v>36</v>
      </c>
      <c r="D32" s="113"/>
      <c r="E32" s="114"/>
      <c r="F32" s="115"/>
      <c r="G32" s="115"/>
      <c r="H32" s="116"/>
    </row>
    <row r="33" spans="1:8" s="87" customFormat="1" ht="20.100000000000001" customHeight="1" x14ac:dyDescent="0.4">
      <c r="A33" s="93"/>
      <c r="B33" s="108"/>
      <c r="C33" s="181">
        <v>8</v>
      </c>
      <c r="D33" s="99" t="s">
        <v>37</v>
      </c>
      <c r="E33" s="117" t="s">
        <v>19</v>
      </c>
      <c r="F33" s="101"/>
      <c r="G33" s="101"/>
      <c r="H33" s="101"/>
    </row>
    <row r="34" spans="1:8" s="87" customFormat="1" ht="20.100000000000001" customHeight="1" x14ac:dyDescent="0.4">
      <c r="A34" s="93"/>
      <c r="B34" s="108"/>
      <c r="C34" s="181">
        <v>9</v>
      </c>
      <c r="D34" s="99" t="s">
        <v>38</v>
      </c>
      <c r="E34" s="100" t="s">
        <v>21</v>
      </c>
      <c r="F34" s="101"/>
      <c r="G34" s="101"/>
      <c r="H34" s="101"/>
    </row>
    <row r="35" spans="1:8" s="87" customFormat="1" ht="20.100000000000001" customHeight="1" x14ac:dyDescent="0.4">
      <c r="A35" s="93"/>
      <c r="B35" s="108"/>
      <c r="C35" s="181">
        <v>10</v>
      </c>
      <c r="D35" s="99" t="s">
        <v>39</v>
      </c>
      <c r="E35" s="117" t="s">
        <v>19</v>
      </c>
      <c r="F35" s="101"/>
      <c r="G35" s="101"/>
      <c r="H35" s="101"/>
    </row>
    <row r="36" spans="1:8" s="87" customFormat="1" ht="20.100000000000001" customHeight="1" x14ac:dyDescent="0.4">
      <c r="A36" s="93"/>
      <c r="B36" s="108"/>
      <c r="C36" s="181">
        <v>11</v>
      </c>
      <c r="D36" s="99" t="s">
        <v>40</v>
      </c>
      <c r="E36" s="100" t="s">
        <v>19</v>
      </c>
      <c r="F36" s="101"/>
      <c r="G36" s="101"/>
      <c r="H36" s="101"/>
    </row>
    <row r="37" spans="1:8" s="87" customFormat="1" ht="20.100000000000001" customHeight="1" x14ac:dyDescent="0.4">
      <c r="A37" s="93"/>
      <c r="B37" s="108"/>
      <c r="C37" s="181">
        <v>12</v>
      </c>
      <c r="D37" s="99" t="s">
        <v>41</v>
      </c>
      <c r="E37" s="100" t="s">
        <v>19</v>
      </c>
      <c r="F37" s="101"/>
      <c r="G37" s="101"/>
      <c r="H37" s="101"/>
    </row>
    <row r="38" spans="1:8" s="87" customFormat="1" ht="20.100000000000001" customHeight="1" x14ac:dyDescent="0.4">
      <c r="A38" s="93"/>
      <c r="B38" s="108"/>
      <c r="C38" s="181">
        <v>13</v>
      </c>
      <c r="D38" s="99" t="s">
        <v>42</v>
      </c>
      <c r="E38" s="100" t="s">
        <v>19</v>
      </c>
      <c r="F38" s="101"/>
      <c r="G38" s="101"/>
      <c r="H38" s="101"/>
    </row>
    <row r="39" spans="1:8" s="87" customFormat="1" ht="20.100000000000001" customHeight="1" x14ac:dyDescent="0.4">
      <c r="A39" s="93"/>
      <c r="B39" s="108"/>
      <c r="C39" s="181">
        <v>14</v>
      </c>
      <c r="D39" s="99" t="s">
        <v>43</v>
      </c>
      <c r="E39" s="117" t="s">
        <v>19</v>
      </c>
      <c r="F39" s="101"/>
      <c r="G39" s="101"/>
      <c r="H39" s="101"/>
    </row>
    <row r="40" spans="1:8" s="87" customFormat="1" ht="20.100000000000001" customHeight="1" x14ac:dyDescent="0.4">
      <c r="A40" s="93"/>
      <c r="B40" s="108"/>
      <c r="C40" s="181">
        <v>15</v>
      </c>
      <c r="D40" s="99" t="s">
        <v>44</v>
      </c>
      <c r="E40" s="100" t="s">
        <v>19</v>
      </c>
      <c r="F40" s="101"/>
      <c r="G40" s="101"/>
      <c r="H40" s="101"/>
    </row>
    <row r="41" spans="1:8" s="87" customFormat="1" ht="20.100000000000001" customHeight="1" x14ac:dyDescent="0.4">
      <c r="A41" s="93"/>
      <c r="B41" s="108"/>
      <c r="C41" s="181">
        <v>16</v>
      </c>
      <c r="D41" s="99" t="s">
        <v>45</v>
      </c>
      <c r="E41" s="100" t="s">
        <v>19</v>
      </c>
      <c r="F41" s="101"/>
      <c r="G41" s="101"/>
      <c r="H41" s="101"/>
    </row>
    <row r="42" spans="1:8" s="87" customFormat="1" ht="20.100000000000001" customHeight="1" x14ac:dyDescent="0.4">
      <c r="A42" s="93"/>
      <c r="B42" s="108"/>
      <c r="C42" s="181">
        <v>17</v>
      </c>
      <c r="D42" s="99" t="s">
        <v>46</v>
      </c>
      <c r="E42" s="100" t="s">
        <v>21</v>
      </c>
      <c r="F42" s="101"/>
      <c r="G42" s="101"/>
      <c r="H42" s="101"/>
    </row>
    <row r="43" spans="1:8" s="87" customFormat="1" ht="20.100000000000001" customHeight="1" x14ac:dyDescent="0.4">
      <c r="A43" s="93"/>
      <c r="B43" s="144"/>
      <c r="C43" s="112" t="s">
        <v>47</v>
      </c>
      <c r="D43" s="113"/>
      <c r="E43" s="114"/>
      <c r="F43" s="114"/>
      <c r="G43" s="114"/>
      <c r="H43" s="245"/>
    </row>
    <row r="44" spans="1:8" s="87" customFormat="1" ht="20.100000000000001" customHeight="1" x14ac:dyDescent="0.4">
      <c r="A44" s="93"/>
      <c r="B44" s="108"/>
      <c r="C44" s="181">
        <v>18</v>
      </c>
      <c r="D44" s="99" t="s">
        <v>48</v>
      </c>
      <c r="E44" s="117" t="s">
        <v>19</v>
      </c>
      <c r="F44" s="101"/>
      <c r="G44" s="101"/>
      <c r="H44" s="101"/>
    </row>
    <row r="45" spans="1:8" s="87" customFormat="1" ht="20.100000000000001" customHeight="1" x14ac:dyDescent="0.4">
      <c r="A45" s="93"/>
      <c r="B45" s="108"/>
      <c r="C45" s="181">
        <v>19</v>
      </c>
      <c r="D45" s="99" t="s">
        <v>49</v>
      </c>
      <c r="E45" s="117" t="s">
        <v>19</v>
      </c>
      <c r="F45" s="101"/>
      <c r="G45" s="101"/>
      <c r="H45" s="101"/>
    </row>
    <row r="46" spans="1:8" s="87" customFormat="1" ht="20.100000000000001" customHeight="1" x14ac:dyDescent="0.4">
      <c r="A46" s="93"/>
      <c r="B46" s="108"/>
      <c r="C46" s="181">
        <v>20</v>
      </c>
      <c r="D46" s="99" t="s">
        <v>50</v>
      </c>
      <c r="E46" s="100" t="s">
        <v>19</v>
      </c>
      <c r="F46" s="101"/>
      <c r="G46" s="101"/>
      <c r="H46" s="101"/>
    </row>
    <row r="47" spans="1:8" s="87" customFormat="1" ht="20.100000000000001" customHeight="1" x14ac:dyDescent="0.4">
      <c r="A47" s="93"/>
      <c r="B47" s="108"/>
      <c r="C47" s="181">
        <v>21</v>
      </c>
      <c r="D47" s="99" t="s">
        <v>51</v>
      </c>
      <c r="E47" s="100" t="s">
        <v>19</v>
      </c>
      <c r="F47" s="101"/>
      <c r="G47" s="101"/>
      <c r="H47" s="101"/>
    </row>
    <row r="48" spans="1:8" s="87" customFormat="1" ht="20.100000000000001" customHeight="1" x14ac:dyDescent="0.4">
      <c r="A48" s="93"/>
      <c r="B48" s="108"/>
      <c r="C48" s="181">
        <v>22</v>
      </c>
      <c r="D48" s="99" t="s">
        <v>52</v>
      </c>
      <c r="E48" s="100" t="s">
        <v>19</v>
      </c>
      <c r="F48" s="101"/>
      <c r="G48" s="101"/>
      <c r="H48" s="101"/>
    </row>
    <row r="49" spans="1:9" s="87" customFormat="1" ht="20.100000000000001" hidden="1" customHeight="1" x14ac:dyDescent="0.4">
      <c r="A49" s="93"/>
      <c r="B49" s="108"/>
      <c r="C49" s="207">
        <v>30</v>
      </c>
      <c r="D49" s="208" t="s">
        <v>53</v>
      </c>
      <c r="E49" s="209"/>
      <c r="F49" s="142"/>
      <c r="G49" s="142"/>
      <c r="H49" s="142"/>
    </row>
    <row r="50" spans="1:9" s="87" customFormat="1" ht="20.100000000000001" customHeight="1" x14ac:dyDescent="0.4">
      <c r="A50" s="93"/>
      <c r="B50" s="108"/>
      <c r="C50" s="181">
        <v>23</v>
      </c>
      <c r="D50" s="99" t="s">
        <v>53</v>
      </c>
      <c r="E50" s="117" t="s">
        <v>19</v>
      </c>
      <c r="F50" s="182"/>
      <c r="G50" s="182"/>
      <c r="H50" s="182"/>
      <c r="I50" s="193"/>
    </row>
    <row r="51" spans="1:9" s="87" customFormat="1" ht="20.100000000000001" customHeight="1" x14ac:dyDescent="0.4">
      <c r="A51" s="93"/>
      <c r="B51" s="94" t="s">
        <v>54</v>
      </c>
      <c r="C51" s="95"/>
      <c r="D51" s="96"/>
      <c r="E51" s="97"/>
      <c r="F51" s="266"/>
      <c r="G51" s="266"/>
      <c r="H51" s="267"/>
    </row>
    <row r="52" spans="1:9" s="87" customFormat="1" ht="37.5" x14ac:dyDescent="0.4">
      <c r="A52" s="93"/>
      <c r="B52" s="108"/>
      <c r="C52" s="98">
        <v>24</v>
      </c>
      <c r="D52" s="99" t="s">
        <v>55</v>
      </c>
      <c r="E52" s="100" t="s">
        <v>19</v>
      </c>
      <c r="F52" s="101"/>
      <c r="G52" s="101"/>
      <c r="H52" s="101"/>
    </row>
    <row r="53" spans="1:9" s="87" customFormat="1" ht="20.100000000000001" customHeight="1" x14ac:dyDescent="0.4">
      <c r="A53" s="93"/>
      <c r="B53" s="108"/>
      <c r="C53" s="98">
        <v>25</v>
      </c>
      <c r="D53" s="99" t="s">
        <v>56</v>
      </c>
      <c r="E53" s="100" t="s">
        <v>19</v>
      </c>
      <c r="F53" s="101"/>
      <c r="G53" s="101"/>
      <c r="H53" s="101"/>
    </row>
    <row r="54" spans="1:9" s="87" customFormat="1" ht="20.100000000000001" customHeight="1" x14ac:dyDescent="0.4">
      <c r="A54" s="93"/>
      <c r="B54" s="108"/>
      <c r="C54" s="98">
        <v>26</v>
      </c>
      <c r="D54" s="99" t="s">
        <v>57</v>
      </c>
      <c r="E54" s="100" t="s">
        <v>19</v>
      </c>
      <c r="F54" s="101"/>
      <c r="G54" s="101"/>
      <c r="H54" s="101"/>
    </row>
    <row r="55" spans="1:9" s="87" customFormat="1" ht="20.100000000000001" customHeight="1" x14ac:dyDescent="0.4">
      <c r="A55" s="93"/>
      <c r="B55" s="108"/>
      <c r="C55" s="98">
        <v>27</v>
      </c>
      <c r="D55" s="99" t="s">
        <v>249</v>
      </c>
      <c r="E55" s="100" t="s">
        <v>19</v>
      </c>
      <c r="F55" s="118"/>
      <c r="G55" s="118"/>
      <c r="H55" s="118"/>
    </row>
    <row r="56" spans="1:9" s="87" customFormat="1" ht="20.100000000000001" customHeight="1" x14ac:dyDescent="0.4">
      <c r="A56" s="93"/>
      <c r="B56" s="108"/>
      <c r="C56" s="98">
        <v>28</v>
      </c>
      <c r="D56" s="99" t="s">
        <v>58</v>
      </c>
      <c r="E56" s="100" t="s">
        <v>19</v>
      </c>
      <c r="F56" s="118"/>
      <c r="G56" s="118"/>
      <c r="H56" s="118"/>
    </row>
    <row r="57" spans="1:9" s="87" customFormat="1" ht="20.100000000000001" customHeight="1" x14ac:dyDescent="0.4">
      <c r="A57" s="93"/>
      <c r="B57" s="94" t="s">
        <v>59</v>
      </c>
      <c r="C57" s="95"/>
      <c r="D57" s="96"/>
      <c r="E57" s="97"/>
      <c r="F57" s="266"/>
      <c r="G57" s="266"/>
      <c r="H57" s="267"/>
    </row>
    <row r="58" spans="1:9" s="87" customFormat="1" ht="20.100000000000001" customHeight="1" x14ac:dyDescent="0.4">
      <c r="A58" s="93"/>
      <c r="B58" s="144"/>
      <c r="C58" s="112" t="s">
        <v>60</v>
      </c>
      <c r="D58" s="113"/>
      <c r="E58" s="114"/>
      <c r="F58" s="115"/>
      <c r="G58" s="115"/>
      <c r="H58" s="116"/>
    </row>
    <row r="59" spans="1:9" s="87" customFormat="1" ht="20.100000000000001" customHeight="1" x14ac:dyDescent="0.4">
      <c r="A59" s="93"/>
      <c r="B59" s="108"/>
      <c r="C59" s="181">
        <v>29</v>
      </c>
      <c r="D59" s="99" t="s">
        <v>61</v>
      </c>
      <c r="E59" s="117" t="s">
        <v>19</v>
      </c>
      <c r="F59" s="101"/>
      <c r="G59" s="101"/>
      <c r="H59" s="101"/>
    </row>
    <row r="60" spans="1:9" s="87" customFormat="1" ht="168.75" x14ac:dyDescent="0.4">
      <c r="A60" s="93"/>
      <c r="B60" s="108"/>
      <c r="C60" s="181">
        <v>30</v>
      </c>
      <c r="D60" s="119" t="s">
        <v>272</v>
      </c>
      <c r="E60" s="107" t="s">
        <v>19</v>
      </c>
      <c r="F60" s="120"/>
      <c r="G60" s="120"/>
      <c r="H60" s="120"/>
    </row>
    <row r="61" spans="1:9" s="87" customFormat="1" ht="20.100000000000001" customHeight="1" x14ac:dyDescent="0.4">
      <c r="A61" s="93"/>
      <c r="B61" s="108"/>
      <c r="C61" s="181">
        <v>31</v>
      </c>
      <c r="D61" s="99" t="s">
        <v>63</v>
      </c>
      <c r="E61" s="100" t="s">
        <v>19</v>
      </c>
      <c r="F61" s="101"/>
      <c r="G61" s="101"/>
      <c r="H61" s="101"/>
    </row>
    <row r="62" spans="1:9" s="87" customFormat="1" ht="20.100000000000001" customHeight="1" x14ac:dyDescent="0.4">
      <c r="A62" s="93"/>
      <c r="B62" s="108"/>
      <c r="C62" s="181">
        <v>32</v>
      </c>
      <c r="D62" s="99" t="s">
        <v>64</v>
      </c>
      <c r="E62" s="100" t="s">
        <v>19</v>
      </c>
      <c r="F62" s="101"/>
      <c r="G62" s="101"/>
      <c r="H62" s="101"/>
    </row>
    <row r="63" spans="1:9" s="87" customFormat="1" ht="20.100000000000001" customHeight="1" x14ac:dyDescent="0.4">
      <c r="A63" s="93"/>
      <c r="B63" s="108"/>
      <c r="C63" s="181">
        <v>33</v>
      </c>
      <c r="D63" s="99" t="s">
        <v>250</v>
      </c>
      <c r="E63" s="100" t="s">
        <v>19</v>
      </c>
      <c r="F63" s="101"/>
      <c r="G63" s="101"/>
      <c r="H63" s="101"/>
    </row>
    <row r="64" spans="1:9" s="87" customFormat="1" ht="20.100000000000001" customHeight="1" x14ac:dyDescent="0.4">
      <c r="A64" s="93"/>
      <c r="B64" s="108"/>
      <c r="C64" s="181">
        <v>34</v>
      </c>
      <c r="D64" s="99" t="s">
        <v>65</v>
      </c>
      <c r="E64" s="100" t="s">
        <v>21</v>
      </c>
      <c r="F64" s="101"/>
      <c r="G64" s="101"/>
      <c r="H64" s="101"/>
    </row>
    <row r="65" spans="1:8" s="87" customFormat="1" ht="20.100000000000001" customHeight="1" x14ac:dyDescent="0.4">
      <c r="A65" s="93"/>
      <c r="B65" s="144"/>
      <c r="C65" s="132">
        <v>35</v>
      </c>
      <c r="D65" s="106" t="s">
        <v>242</v>
      </c>
      <c r="E65" s="107" t="s">
        <v>19</v>
      </c>
      <c r="F65" s="122"/>
      <c r="G65" s="122"/>
      <c r="H65" s="122"/>
    </row>
    <row r="66" spans="1:8" s="87" customFormat="1" ht="20.100000000000001" customHeight="1" x14ac:dyDescent="0.4">
      <c r="A66" s="93"/>
      <c r="B66" s="144"/>
      <c r="C66" s="112" t="s">
        <v>66</v>
      </c>
      <c r="D66" s="113"/>
      <c r="E66" s="114"/>
      <c r="F66" s="115"/>
      <c r="G66" s="115"/>
      <c r="H66" s="116"/>
    </row>
    <row r="67" spans="1:8" s="87" customFormat="1" ht="20.100000000000001" customHeight="1" x14ac:dyDescent="0.4">
      <c r="A67" s="93"/>
      <c r="B67" s="108"/>
      <c r="C67" s="181">
        <v>36</v>
      </c>
      <c r="D67" s="99" t="s">
        <v>67</v>
      </c>
      <c r="E67" s="117" t="s">
        <v>19</v>
      </c>
      <c r="F67" s="101"/>
      <c r="G67" s="101"/>
      <c r="H67" s="101"/>
    </row>
    <row r="68" spans="1:8" s="87" customFormat="1" ht="20.100000000000001" hidden="1" customHeight="1" x14ac:dyDescent="0.4">
      <c r="A68" s="93"/>
      <c r="B68" s="111"/>
      <c r="C68" s="207">
        <v>44</v>
      </c>
      <c r="D68" s="208" t="s">
        <v>68</v>
      </c>
      <c r="E68" s="209"/>
      <c r="F68" s="142"/>
      <c r="G68" s="142"/>
      <c r="H68" s="142"/>
    </row>
    <row r="69" spans="1:8" s="124" customFormat="1" ht="20.100000000000001" customHeight="1" x14ac:dyDescent="0.4">
      <c r="A69" s="277" t="s">
        <v>69</v>
      </c>
      <c r="B69" s="278"/>
      <c r="C69" s="278"/>
      <c r="D69" s="278"/>
      <c r="E69" s="123"/>
      <c r="F69" s="275"/>
      <c r="G69" s="275"/>
      <c r="H69" s="276"/>
    </row>
    <row r="70" spans="1:8" s="87" customFormat="1" ht="20.100000000000001" customHeight="1" x14ac:dyDescent="0.4">
      <c r="A70" s="125"/>
      <c r="B70" s="94" t="s">
        <v>70</v>
      </c>
      <c r="C70" s="95"/>
      <c r="D70" s="96"/>
      <c r="E70" s="97"/>
      <c r="F70" s="266"/>
      <c r="G70" s="266"/>
      <c r="H70" s="267"/>
    </row>
    <row r="71" spans="1:8" s="87" customFormat="1" ht="20.100000000000001" customHeight="1" x14ac:dyDescent="0.4">
      <c r="A71" s="93"/>
      <c r="B71" s="108"/>
      <c r="C71" s="98">
        <v>37</v>
      </c>
      <c r="D71" s="99" t="s">
        <v>71</v>
      </c>
      <c r="E71" s="100" t="s">
        <v>19</v>
      </c>
      <c r="F71" s="101"/>
      <c r="G71" s="101"/>
      <c r="H71" s="101"/>
    </row>
    <row r="72" spans="1:8" s="87" customFormat="1" ht="20.100000000000001" customHeight="1" x14ac:dyDescent="0.4">
      <c r="A72" s="93"/>
      <c r="B72" s="108"/>
      <c r="C72" s="98">
        <v>38</v>
      </c>
      <c r="D72" s="99" t="s">
        <v>72</v>
      </c>
      <c r="E72" s="100" t="s">
        <v>19</v>
      </c>
      <c r="F72" s="101"/>
      <c r="G72" s="101"/>
      <c r="H72" s="101"/>
    </row>
    <row r="73" spans="1:8" s="87" customFormat="1" ht="20.100000000000001" customHeight="1" x14ac:dyDescent="0.4">
      <c r="A73" s="93"/>
      <c r="B73" s="108"/>
      <c r="C73" s="98">
        <v>39</v>
      </c>
      <c r="D73" s="99" t="s">
        <v>73</v>
      </c>
      <c r="E73" s="100" t="s">
        <v>19</v>
      </c>
      <c r="F73" s="101"/>
      <c r="G73" s="101"/>
      <c r="H73" s="101"/>
    </row>
    <row r="74" spans="1:8" s="87" customFormat="1" ht="20.100000000000001" customHeight="1" x14ac:dyDescent="0.4">
      <c r="A74" s="125"/>
      <c r="B74" s="94" t="s">
        <v>74</v>
      </c>
      <c r="C74" s="95"/>
      <c r="D74" s="110"/>
      <c r="E74" s="97"/>
      <c r="F74" s="266"/>
      <c r="G74" s="266"/>
      <c r="H74" s="267"/>
    </row>
    <row r="75" spans="1:8" s="87" customFormat="1" ht="20.100000000000001" customHeight="1" x14ac:dyDescent="0.4">
      <c r="A75" s="93"/>
      <c r="B75" s="108"/>
      <c r="C75" s="181">
        <v>40</v>
      </c>
      <c r="D75" s="99" t="s">
        <v>75</v>
      </c>
      <c r="E75" s="117" t="s">
        <v>19</v>
      </c>
      <c r="F75" s="182"/>
      <c r="G75" s="182"/>
      <c r="H75" s="182"/>
    </row>
    <row r="76" spans="1:8" s="87" customFormat="1" ht="20.100000000000001" customHeight="1" x14ac:dyDescent="0.4">
      <c r="A76" s="93"/>
      <c r="B76" s="108"/>
      <c r="C76" s="181">
        <v>41</v>
      </c>
      <c r="D76" s="99" t="s">
        <v>76</v>
      </c>
      <c r="E76" s="100" t="s">
        <v>21</v>
      </c>
      <c r="F76" s="101"/>
      <c r="G76" s="101"/>
      <c r="H76" s="101"/>
    </row>
    <row r="77" spans="1:8" s="87" customFormat="1" ht="20.100000000000001" customHeight="1" x14ac:dyDescent="0.4">
      <c r="A77" s="93"/>
      <c r="B77" s="108"/>
      <c r="C77" s="181">
        <v>42</v>
      </c>
      <c r="D77" s="99" t="s">
        <v>77</v>
      </c>
      <c r="E77" s="100" t="s">
        <v>19</v>
      </c>
      <c r="F77" s="101"/>
      <c r="G77" s="101"/>
      <c r="H77" s="101"/>
    </row>
    <row r="78" spans="1:8" s="87" customFormat="1" ht="20.100000000000001" customHeight="1" x14ac:dyDescent="0.4">
      <c r="A78" s="93"/>
      <c r="B78" s="108"/>
      <c r="C78" s="181">
        <v>43</v>
      </c>
      <c r="D78" s="99" t="s">
        <v>78</v>
      </c>
      <c r="E78" s="100" t="s">
        <v>19</v>
      </c>
      <c r="F78" s="101"/>
      <c r="G78" s="101"/>
      <c r="H78" s="101"/>
    </row>
    <row r="79" spans="1:8" s="87" customFormat="1" ht="20.100000000000001" customHeight="1" x14ac:dyDescent="0.4">
      <c r="A79" s="93"/>
      <c r="B79" s="108"/>
      <c r="C79" s="181">
        <v>44</v>
      </c>
      <c r="D79" s="99" t="s">
        <v>79</v>
      </c>
      <c r="E79" s="100" t="s">
        <v>19</v>
      </c>
      <c r="F79" s="101"/>
      <c r="G79" s="101"/>
      <c r="H79" s="101"/>
    </row>
    <row r="80" spans="1:8" s="87" customFormat="1" ht="20.100000000000001" customHeight="1" x14ac:dyDescent="0.4">
      <c r="A80" s="93"/>
      <c r="B80" s="108"/>
      <c r="C80" s="181">
        <v>45</v>
      </c>
      <c r="D80" s="99" t="s">
        <v>80</v>
      </c>
      <c r="E80" s="100" t="s">
        <v>19</v>
      </c>
      <c r="F80" s="101"/>
      <c r="G80" s="101"/>
      <c r="H80" s="101"/>
    </row>
    <row r="81" spans="1:8" s="87" customFormat="1" ht="37.5" x14ac:dyDescent="0.4">
      <c r="A81" s="93"/>
      <c r="B81" s="108"/>
      <c r="C81" s="181">
        <v>46</v>
      </c>
      <c r="D81" s="99" t="s">
        <v>265</v>
      </c>
      <c r="E81" s="100" t="s">
        <v>19</v>
      </c>
      <c r="F81" s="101"/>
      <c r="G81" s="101"/>
      <c r="H81" s="101"/>
    </row>
    <row r="82" spans="1:8" s="87" customFormat="1" ht="20.100000000000001" customHeight="1" x14ac:dyDescent="0.4">
      <c r="A82" s="93"/>
      <c r="B82" s="108"/>
      <c r="C82" s="181">
        <v>47</v>
      </c>
      <c r="D82" s="99" t="s">
        <v>82</v>
      </c>
      <c r="E82" s="100" t="s">
        <v>19</v>
      </c>
      <c r="F82" s="101"/>
      <c r="G82" s="101"/>
      <c r="H82" s="101"/>
    </row>
    <row r="83" spans="1:8" s="87" customFormat="1" ht="37.5" x14ac:dyDescent="0.4">
      <c r="A83" s="93"/>
      <c r="B83" s="108"/>
      <c r="C83" s="181">
        <v>48</v>
      </c>
      <c r="D83" s="99" t="s">
        <v>83</v>
      </c>
      <c r="E83" s="100" t="s">
        <v>19</v>
      </c>
      <c r="F83" s="101"/>
      <c r="G83" s="101"/>
      <c r="H83" s="101"/>
    </row>
    <row r="84" spans="1:8" s="87" customFormat="1" ht="20.100000000000001" customHeight="1" x14ac:dyDescent="0.4">
      <c r="A84" s="93"/>
      <c r="B84" s="108"/>
      <c r="C84" s="181">
        <v>49</v>
      </c>
      <c r="D84" s="99" t="s">
        <v>84</v>
      </c>
      <c r="E84" s="100" t="s">
        <v>19</v>
      </c>
      <c r="F84" s="101"/>
      <c r="G84" s="101"/>
      <c r="H84" s="101"/>
    </row>
    <row r="85" spans="1:8" s="87" customFormat="1" ht="75" x14ac:dyDescent="0.4">
      <c r="A85" s="125"/>
      <c r="B85" s="145"/>
      <c r="C85" s="181">
        <v>50</v>
      </c>
      <c r="D85" s="126" t="s">
        <v>282</v>
      </c>
      <c r="E85" s="107" t="s">
        <v>19</v>
      </c>
      <c r="F85" s="120"/>
      <c r="G85" s="120"/>
      <c r="H85" s="120"/>
    </row>
    <row r="86" spans="1:8" s="87" customFormat="1" ht="20.100000000000001" customHeight="1" x14ac:dyDescent="0.4">
      <c r="A86" s="93"/>
      <c r="B86" s="108"/>
      <c r="C86" s="181">
        <v>51</v>
      </c>
      <c r="D86" s="99" t="s">
        <v>86</v>
      </c>
      <c r="E86" s="100" t="s">
        <v>19</v>
      </c>
      <c r="F86" s="101"/>
      <c r="G86" s="101"/>
      <c r="H86" s="101"/>
    </row>
    <row r="87" spans="1:8" s="87" customFormat="1" ht="20.100000000000001" customHeight="1" x14ac:dyDescent="0.4">
      <c r="A87" s="93"/>
      <c r="B87" s="108"/>
      <c r="C87" s="181">
        <v>52</v>
      </c>
      <c r="D87" s="99" t="s">
        <v>87</v>
      </c>
      <c r="E87" s="100" t="s">
        <v>19</v>
      </c>
      <c r="F87" s="101"/>
      <c r="G87" s="101"/>
      <c r="H87" s="101"/>
    </row>
    <row r="88" spans="1:8" s="87" customFormat="1" ht="20.100000000000001" customHeight="1" x14ac:dyDescent="0.4">
      <c r="A88" s="125"/>
      <c r="B88" s="94" t="s">
        <v>88</v>
      </c>
      <c r="C88" s="95"/>
      <c r="D88" s="96"/>
      <c r="E88" s="97"/>
      <c r="F88" s="266"/>
      <c r="G88" s="266"/>
      <c r="H88" s="267"/>
    </row>
    <row r="89" spans="1:8" s="87" customFormat="1" ht="37.5" x14ac:dyDescent="0.4">
      <c r="A89" s="93"/>
      <c r="B89" s="108"/>
      <c r="C89" s="98">
        <v>53</v>
      </c>
      <c r="D89" s="99" t="s">
        <v>89</v>
      </c>
      <c r="E89" s="100" t="s">
        <v>19</v>
      </c>
      <c r="F89" s="101"/>
      <c r="G89" s="101"/>
      <c r="H89" s="101"/>
    </row>
    <row r="90" spans="1:8" s="87" customFormat="1" ht="20.100000000000001" customHeight="1" x14ac:dyDescent="0.4">
      <c r="A90" s="93"/>
      <c r="B90" s="108"/>
      <c r="C90" s="98">
        <v>54</v>
      </c>
      <c r="D90" s="234" t="s">
        <v>305</v>
      </c>
      <c r="E90" s="235" t="s">
        <v>19</v>
      </c>
      <c r="F90" s="105"/>
      <c r="G90" s="105"/>
      <c r="H90" s="101"/>
    </row>
    <row r="91" spans="1:8" s="87" customFormat="1" ht="20.100000000000001" customHeight="1" x14ac:dyDescent="0.4">
      <c r="A91" s="93"/>
      <c r="B91" s="108"/>
      <c r="C91" s="98">
        <v>55</v>
      </c>
      <c r="D91" s="99" t="s">
        <v>91</v>
      </c>
      <c r="E91" s="100" t="s">
        <v>19</v>
      </c>
      <c r="F91" s="101"/>
      <c r="G91" s="101"/>
      <c r="H91" s="101"/>
    </row>
    <row r="92" spans="1:8" s="87" customFormat="1" ht="20.100000000000001" customHeight="1" x14ac:dyDescent="0.4">
      <c r="A92" s="93"/>
      <c r="B92" s="108"/>
      <c r="C92" s="98">
        <v>56</v>
      </c>
      <c r="D92" s="99" t="s">
        <v>92</v>
      </c>
      <c r="E92" s="100" t="s">
        <v>19</v>
      </c>
      <c r="F92" s="101"/>
      <c r="G92" s="101"/>
      <c r="H92" s="101"/>
    </row>
    <row r="93" spans="1:8" s="87" customFormat="1" ht="20.100000000000001" customHeight="1" x14ac:dyDescent="0.4">
      <c r="A93" s="93"/>
      <c r="B93" s="108"/>
      <c r="C93" s="98">
        <v>57</v>
      </c>
      <c r="D93" s="99" t="s">
        <v>93</v>
      </c>
      <c r="E93" s="100" t="s">
        <v>19</v>
      </c>
      <c r="F93" s="101"/>
      <c r="G93" s="101"/>
      <c r="H93" s="101"/>
    </row>
    <row r="94" spans="1:8" s="87" customFormat="1" ht="20.100000000000001" customHeight="1" x14ac:dyDescent="0.4">
      <c r="A94" s="93"/>
      <c r="B94" s="108"/>
      <c r="C94" s="98">
        <v>58</v>
      </c>
      <c r="D94" s="99" t="s">
        <v>94</v>
      </c>
      <c r="E94" s="100" t="s">
        <v>19</v>
      </c>
      <c r="F94" s="101"/>
      <c r="G94" s="101"/>
      <c r="H94" s="101"/>
    </row>
    <row r="95" spans="1:8" s="87" customFormat="1" ht="20.100000000000001" customHeight="1" x14ac:dyDescent="0.4">
      <c r="A95" s="93"/>
      <c r="B95" s="108"/>
      <c r="C95" s="98">
        <v>59</v>
      </c>
      <c r="D95" s="99" t="s">
        <v>95</v>
      </c>
      <c r="E95" s="100" t="s">
        <v>19</v>
      </c>
      <c r="F95" s="101"/>
      <c r="G95" s="101"/>
      <c r="H95" s="101"/>
    </row>
    <row r="96" spans="1:8" s="87" customFormat="1" ht="20.100000000000001" customHeight="1" x14ac:dyDescent="0.4">
      <c r="A96" s="93"/>
      <c r="B96" s="108"/>
      <c r="C96" s="98">
        <v>60</v>
      </c>
      <c r="D96" s="99" t="s">
        <v>96</v>
      </c>
      <c r="E96" s="100" t="s">
        <v>19</v>
      </c>
      <c r="F96" s="101"/>
      <c r="G96" s="101"/>
      <c r="H96" s="101"/>
    </row>
    <row r="97" spans="1:8" s="87" customFormat="1" ht="20.100000000000001" customHeight="1" x14ac:dyDescent="0.4">
      <c r="A97" s="93"/>
      <c r="B97" s="108"/>
      <c r="C97" s="98">
        <v>61</v>
      </c>
      <c r="D97" s="234" t="s">
        <v>306</v>
      </c>
      <c r="E97" s="235" t="s">
        <v>19</v>
      </c>
      <c r="F97" s="105"/>
      <c r="G97" s="105"/>
      <c r="H97" s="101"/>
    </row>
    <row r="98" spans="1:8" s="87" customFormat="1" ht="20.100000000000001" customHeight="1" x14ac:dyDescent="0.4">
      <c r="A98" s="125"/>
      <c r="B98" s="94" t="s">
        <v>98</v>
      </c>
      <c r="C98" s="95"/>
      <c r="D98" s="96"/>
      <c r="E98" s="97"/>
      <c r="F98" s="266"/>
      <c r="G98" s="266"/>
      <c r="H98" s="267"/>
    </row>
    <row r="99" spans="1:8" s="87" customFormat="1" ht="20.100000000000001" customHeight="1" x14ac:dyDescent="0.4">
      <c r="A99" s="93"/>
      <c r="B99" s="144"/>
      <c r="C99" s="112" t="s">
        <v>99</v>
      </c>
      <c r="D99" s="113"/>
      <c r="E99" s="114"/>
      <c r="F99" s="115"/>
      <c r="G99" s="115"/>
      <c r="H99" s="116"/>
    </row>
    <row r="100" spans="1:8" s="87" customFormat="1" ht="20.100000000000001" customHeight="1" x14ac:dyDescent="0.4">
      <c r="A100" s="93"/>
      <c r="B100" s="108"/>
      <c r="C100" s="98">
        <v>62</v>
      </c>
      <c r="D100" s="99" t="s">
        <v>100</v>
      </c>
      <c r="E100" s="100" t="s">
        <v>19</v>
      </c>
      <c r="F100" s="101"/>
      <c r="G100" s="101"/>
      <c r="H100" s="101"/>
    </row>
    <row r="101" spans="1:8" s="87" customFormat="1" ht="37.5" x14ac:dyDescent="0.4">
      <c r="A101" s="125"/>
      <c r="B101" s="145"/>
      <c r="C101" s="98">
        <v>63</v>
      </c>
      <c r="D101" s="119" t="s">
        <v>273</v>
      </c>
      <c r="E101" s="107" t="s">
        <v>19</v>
      </c>
      <c r="F101" s="120"/>
      <c r="G101" s="120"/>
      <c r="H101" s="120"/>
    </row>
    <row r="102" spans="1:8" s="87" customFormat="1" ht="37.5" x14ac:dyDescent="0.4">
      <c r="A102" s="125"/>
      <c r="B102" s="145"/>
      <c r="C102" s="98">
        <v>64</v>
      </c>
      <c r="D102" s="119" t="s">
        <v>284</v>
      </c>
      <c r="E102" s="107" t="s">
        <v>19</v>
      </c>
      <c r="F102" s="120"/>
      <c r="G102" s="120"/>
      <c r="H102" s="120"/>
    </row>
    <row r="103" spans="1:8" s="87" customFormat="1" ht="37.5" x14ac:dyDescent="0.4">
      <c r="A103" s="125"/>
      <c r="B103" s="145"/>
      <c r="C103" s="98">
        <v>65</v>
      </c>
      <c r="D103" s="126" t="s">
        <v>285</v>
      </c>
      <c r="E103" s="104" t="s">
        <v>19</v>
      </c>
      <c r="F103" s="120"/>
      <c r="G103" s="120"/>
      <c r="H103" s="120"/>
    </row>
    <row r="104" spans="1:8" s="87" customFormat="1" ht="37.5" x14ac:dyDescent="0.4">
      <c r="A104" s="125"/>
      <c r="B104" s="145"/>
      <c r="C104" s="98">
        <v>66</v>
      </c>
      <c r="D104" s="119" t="s">
        <v>286</v>
      </c>
      <c r="E104" s="107" t="s">
        <v>19</v>
      </c>
      <c r="F104" s="120"/>
      <c r="G104" s="120"/>
      <c r="H104" s="120"/>
    </row>
    <row r="105" spans="1:8" s="87" customFormat="1" ht="18.75" x14ac:dyDescent="0.4">
      <c r="A105" s="125"/>
      <c r="B105" s="145"/>
      <c r="C105" s="98">
        <v>67</v>
      </c>
      <c r="D105" s="126" t="s">
        <v>105</v>
      </c>
      <c r="E105" s="107" t="s">
        <v>21</v>
      </c>
      <c r="F105" s="120"/>
      <c r="G105" s="120"/>
      <c r="H105" s="120"/>
    </row>
    <row r="106" spans="1:8" s="87" customFormat="1" ht="56.25" hidden="1" x14ac:dyDescent="0.4">
      <c r="A106" s="125"/>
      <c r="B106" s="145"/>
      <c r="C106" s="207">
        <v>76</v>
      </c>
      <c r="D106" s="211" t="s">
        <v>106</v>
      </c>
      <c r="E106" s="143"/>
      <c r="F106" s="162"/>
      <c r="G106" s="162"/>
      <c r="H106" s="162"/>
    </row>
    <row r="107" spans="1:8" s="87" customFormat="1" ht="20.100000000000001" customHeight="1" x14ac:dyDescent="0.4">
      <c r="A107" s="93"/>
      <c r="B107" s="144"/>
      <c r="C107" s="112" t="s">
        <v>107</v>
      </c>
      <c r="D107" s="113"/>
      <c r="E107" s="114"/>
      <c r="F107" s="115"/>
      <c r="G107" s="115"/>
      <c r="H107" s="116"/>
    </row>
    <row r="108" spans="1:8" s="87" customFormat="1" ht="20.100000000000001" customHeight="1" x14ac:dyDescent="0.4">
      <c r="A108" s="93"/>
      <c r="B108" s="108"/>
      <c r="C108" s="98">
        <v>68</v>
      </c>
      <c r="D108" s="99" t="s">
        <v>108</v>
      </c>
      <c r="E108" s="100" t="s">
        <v>21</v>
      </c>
      <c r="F108" s="101"/>
      <c r="G108" s="101"/>
      <c r="H108" s="101"/>
    </row>
    <row r="109" spans="1:8" s="87" customFormat="1" ht="20.100000000000001" customHeight="1" x14ac:dyDescent="0.4">
      <c r="A109" s="93"/>
      <c r="B109" s="108"/>
      <c r="C109" s="98">
        <v>69</v>
      </c>
      <c r="D109" s="99" t="s">
        <v>109</v>
      </c>
      <c r="E109" s="100" t="s">
        <v>19</v>
      </c>
      <c r="F109" s="101"/>
      <c r="G109" s="101"/>
      <c r="H109" s="101"/>
    </row>
    <row r="110" spans="1:8" s="87" customFormat="1" ht="20.100000000000001" customHeight="1" x14ac:dyDescent="0.4">
      <c r="A110" s="93"/>
      <c r="B110" s="144"/>
      <c r="C110" s="112" t="s">
        <v>110</v>
      </c>
      <c r="D110" s="113"/>
      <c r="E110" s="114"/>
      <c r="F110" s="115"/>
      <c r="G110" s="115"/>
      <c r="H110" s="116"/>
    </row>
    <row r="111" spans="1:8" s="87" customFormat="1" ht="20.100000000000001" customHeight="1" x14ac:dyDescent="0.4">
      <c r="A111" s="93"/>
      <c r="B111" s="108"/>
      <c r="C111" s="98">
        <v>70</v>
      </c>
      <c r="D111" s="99" t="s">
        <v>111</v>
      </c>
      <c r="E111" s="100" t="s">
        <v>19</v>
      </c>
      <c r="F111" s="101"/>
      <c r="G111" s="101"/>
      <c r="H111" s="101"/>
    </row>
    <row r="112" spans="1:8" s="87" customFormat="1" ht="18.75" x14ac:dyDescent="0.4">
      <c r="A112" s="93"/>
      <c r="B112" s="108"/>
      <c r="C112" s="98">
        <v>71</v>
      </c>
      <c r="D112" s="99" t="s">
        <v>313</v>
      </c>
      <c r="E112" s="100" t="s">
        <v>19</v>
      </c>
      <c r="F112" s="101"/>
      <c r="G112" s="101"/>
      <c r="H112" s="101"/>
    </row>
    <row r="113" spans="1:8" s="87" customFormat="1" ht="56.25" x14ac:dyDescent="0.4">
      <c r="A113" s="125"/>
      <c r="B113" s="145"/>
      <c r="C113" s="98">
        <v>72</v>
      </c>
      <c r="D113" s="119" t="s">
        <v>113</v>
      </c>
      <c r="E113" s="107" t="s">
        <v>19</v>
      </c>
      <c r="F113" s="120"/>
      <c r="G113" s="120"/>
      <c r="H113" s="120"/>
    </row>
    <row r="114" spans="1:8" s="87" customFormat="1" ht="20.100000000000001" customHeight="1" x14ac:dyDescent="0.4">
      <c r="A114" s="93"/>
      <c r="B114" s="144"/>
      <c r="C114" s="121">
        <v>73</v>
      </c>
      <c r="D114" s="99" t="s">
        <v>114</v>
      </c>
      <c r="E114" s="100" t="s">
        <v>19</v>
      </c>
      <c r="F114" s="101"/>
      <c r="G114" s="101"/>
      <c r="H114" s="101"/>
    </row>
    <row r="115" spans="1:8" s="87" customFormat="1" ht="20.100000000000001" customHeight="1" x14ac:dyDescent="0.4">
      <c r="A115" s="93"/>
      <c r="B115" s="144"/>
      <c r="C115" s="256">
        <v>74</v>
      </c>
      <c r="D115" s="99" t="s">
        <v>115</v>
      </c>
      <c r="E115" s="100" t="s">
        <v>19</v>
      </c>
      <c r="F115" s="101"/>
      <c r="G115" s="101"/>
      <c r="H115" s="101"/>
    </row>
    <row r="116" spans="1:8" s="87" customFormat="1" ht="20.100000000000001" customHeight="1" x14ac:dyDescent="0.4">
      <c r="A116" s="93"/>
      <c r="B116" s="144"/>
      <c r="C116" s="256">
        <v>75</v>
      </c>
      <c r="D116" s="99" t="s">
        <v>116</v>
      </c>
      <c r="E116" s="100" t="s">
        <v>19</v>
      </c>
      <c r="F116" s="101"/>
      <c r="G116" s="101"/>
      <c r="H116" s="101"/>
    </row>
    <row r="117" spans="1:8" s="87" customFormat="1" ht="20.100000000000001" customHeight="1" x14ac:dyDescent="0.4">
      <c r="A117" s="93"/>
      <c r="B117" s="144"/>
      <c r="C117" s="256">
        <v>76</v>
      </c>
      <c r="D117" s="99" t="s">
        <v>117</v>
      </c>
      <c r="E117" s="100" t="s">
        <v>19</v>
      </c>
      <c r="F117" s="101"/>
      <c r="G117" s="101"/>
      <c r="H117" s="101"/>
    </row>
    <row r="118" spans="1:8" s="87" customFormat="1" ht="37.5" x14ac:dyDescent="0.4">
      <c r="A118" s="125"/>
      <c r="B118" s="146"/>
      <c r="C118" s="256">
        <v>77</v>
      </c>
      <c r="D118" s="106" t="s">
        <v>118</v>
      </c>
      <c r="E118" s="104" t="s">
        <v>21</v>
      </c>
      <c r="F118" s="120"/>
      <c r="G118" s="120"/>
      <c r="H118" s="120"/>
    </row>
    <row r="119" spans="1:8" s="87" customFormat="1" ht="56.25" x14ac:dyDescent="0.4">
      <c r="A119" s="125"/>
      <c r="B119" s="146"/>
      <c r="C119" s="256">
        <v>78</v>
      </c>
      <c r="D119" s="127" t="s">
        <v>119</v>
      </c>
      <c r="E119" s="104" t="s">
        <v>21</v>
      </c>
      <c r="F119" s="120"/>
      <c r="G119" s="120"/>
      <c r="H119" s="120"/>
    </row>
    <row r="120" spans="1:8" s="87" customFormat="1" ht="20.100000000000001" customHeight="1" x14ac:dyDescent="0.4">
      <c r="A120" s="125"/>
      <c r="B120" s="146"/>
      <c r="C120" s="121">
        <v>79</v>
      </c>
      <c r="D120" s="106" t="s">
        <v>241</v>
      </c>
      <c r="E120" s="104" t="s">
        <v>19</v>
      </c>
      <c r="F120" s="128"/>
      <c r="G120" s="128"/>
      <c r="H120" s="128"/>
    </row>
    <row r="121" spans="1:8" s="87" customFormat="1" ht="20.100000000000001" customHeight="1" x14ac:dyDescent="0.4">
      <c r="A121" s="93"/>
      <c r="B121" s="144"/>
      <c r="C121" s="112" t="s">
        <v>120</v>
      </c>
      <c r="D121" s="113"/>
      <c r="E121" s="114"/>
      <c r="F121" s="115"/>
      <c r="G121" s="115"/>
      <c r="H121" s="116"/>
    </row>
    <row r="122" spans="1:8" s="87" customFormat="1" ht="20.100000000000001" customHeight="1" x14ac:dyDescent="0.4">
      <c r="A122" s="93"/>
      <c r="B122" s="108"/>
      <c r="C122" s="98">
        <v>80</v>
      </c>
      <c r="D122" s="99" t="s">
        <v>121</v>
      </c>
      <c r="E122" s="100" t="s">
        <v>19</v>
      </c>
      <c r="F122" s="101"/>
      <c r="G122" s="101"/>
      <c r="H122" s="101"/>
    </row>
    <row r="123" spans="1:8" s="87" customFormat="1" ht="20.100000000000001" customHeight="1" x14ac:dyDescent="0.4">
      <c r="A123" s="93"/>
      <c r="B123" s="108"/>
      <c r="C123" s="98">
        <v>81</v>
      </c>
      <c r="D123" s="99" t="s">
        <v>122</v>
      </c>
      <c r="E123" s="100" t="s">
        <v>19</v>
      </c>
      <c r="F123" s="101"/>
      <c r="G123" s="101"/>
      <c r="H123" s="101"/>
    </row>
    <row r="124" spans="1:8" s="87" customFormat="1" ht="20.100000000000001" customHeight="1" x14ac:dyDescent="0.4">
      <c r="A124" s="93"/>
      <c r="B124" s="108"/>
      <c r="C124" s="98">
        <v>82</v>
      </c>
      <c r="D124" s="99" t="s">
        <v>123</v>
      </c>
      <c r="E124" s="100" t="s">
        <v>19</v>
      </c>
      <c r="F124" s="101"/>
      <c r="G124" s="101"/>
      <c r="H124" s="101"/>
    </row>
    <row r="125" spans="1:8" s="87" customFormat="1" ht="20.100000000000001" customHeight="1" x14ac:dyDescent="0.4">
      <c r="A125" s="93"/>
      <c r="B125" s="144"/>
      <c r="C125" s="112" t="s">
        <v>124</v>
      </c>
      <c r="D125" s="113"/>
      <c r="E125" s="114"/>
      <c r="F125" s="115"/>
      <c r="G125" s="115"/>
      <c r="H125" s="116"/>
    </row>
    <row r="126" spans="1:8" s="87" customFormat="1" ht="20.100000000000001" customHeight="1" x14ac:dyDescent="0.4">
      <c r="A126" s="93"/>
      <c r="B126" s="108"/>
      <c r="C126" s="98">
        <v>83</v>
      </c>
      <c r="D126" s="99" t="s">
        <v>125</v>
      </c>
      <c r="E126" s="100" t="s">
        <v>19</v>
      </c>
      <c r="F126" s="101"/>
      <c r="G126" s="101"/>
      <c r="H126" s="101"/>
    </row>
    <row r="127" spans="1:8" s="87" customFormat="1" ht="20.100000000000001" customHeight="1" x14ac:dyDescent="0.4">
      <c r="A127" s="93"/>
      <c r="B127" s="108"/>
      <c r="C127" s="98">
        <v>84</v>
      </c>
      <c r="D127" s="99" t="s">
        <v>126</v>
      </c>
      <c r="E127" s="100" t="s">
        <v>19</v>
      </c>
      <c r="F127" s="101"/>
      <c r="G127" s="101"/>
      <c r="H127" s="101"/>
    </row>
    <row r="128" spans="1:8" s="87" customFormat="1" ht="20.100000000000001" customHeight="1" x14ac:dyDescent="0.4">
      <c r="A128" s="93"/>
      <c r="B128" s="108"/>
      <c r="C128" s="98">
        <v>85</v>
      </c>
      <c r="D128" s="99" t="s">
        <v>127</v>
      </c>
      <c r="E128" s="100" t="s">
        <v>19</v>
      </c>
      <c r="F128" s="101"/>
      <c r="G128" s="101"/>
      <c r="H128" s="101"/>
    </row>
    <row r="129" spans="1:8" s="87" customFormat="1" ht="20.100000000000001" customHeight="1" x14ac:dyDescent="0.4">
      <c r="A129" s="93"/>
      <c r="B129" s="108"/>
      <c r="C129" s="98">
        <v>86</v>
      </c>
      <c r="D129" s="99" t="s">
        <v>128</v>
      </c>
      <c r="E129" s="100" t="s">
        <v>21</v>
      </c>
      <c r="F129" s="101"/>
      <c r="G129" s="101"/>
      <c r="H129" s="101"/>
    </row>
    <row r="130" spans="1:8" s="87" customFormat="1" ht="93.75" x14ac:dyDescent="0.4">
      <c r="A130" s="125"/>
      <c r="B130" s="145"/>
      <c r="C130" s="98">
        <v>87</v>
      </c>
      <c r="D130" s="237" t="s">
        <v>300</v>
      </c>
      <c r="E130" s="238" t="s">
        <v>19</v>
      </c>
      <c r="F130" s="105"/>
      <c r="G130" s="105"/>
      <c r="H130" s="101"/>
    </row>
    <row r="131" spans="1:8" s="87" customFormat="1" ht="20.100000000000001" customHeight="1" x14ac:dyDescent="0.4">
      <c r="A131" s="93"/>
      <c r="B131" s="108"/>
      <c r="C131" s="98">
        <v>88</v>
      </c>
      <c r="D131" s="234" t="s">
        <v>301</v>
      </c>
      <c r="E131" s="235" t="s">
        <v>21</v>
      </c>
      <c r="F131" s="105"/>
      <c r="G131" s="105"/>
      <c r="H131" s="101"/>
    </row>
    <row r="132" spans="1:8" s="87" customFormat="1" ht="20.100000000000001" customHeight="1" x14ac:dyDescent="0.4">
      <c r="A132" s="93"/>
      <c r="B132" s="108"/>
      <c r="C132" s="98">
        <v>89</v>
      </c>
      <c r="D132" s="99" t="s">
        <v>131</v>
      </c>
      <c r="E132" s="100" t="s">
        <v>21</v>
      </c>
      <c r="F132" s="101"/>
      <c r="G132" s="101"/>
      <c r="H132" s="101"/>
    </row>
    <row r="133" spans="1:8" s="87" customFormat="1" ht="20.100000000000001" customHeight="1" x14ac:dyDescent="0.4">
      <c r="A133" s="93"/>
      <c r="B133" s="108"/>
      <c r="C133" s="98">
        <v>90</v>
      </c>
      <c r="D133" s="99" t="s">
        <v>132</v>
      </c>
      <c r="E133" s="100" t="s">
        <v>19</v>
      </c>
      <c r="F133" s="101"/>
      <c r="G133" s="101"/>
      <c r="H133" s="101"/>
    </row>
    <row r="134" spans="1:8" s="87" customFormat="1" ht="20.100000000000001" customHeight="1" x14ac:dyDescent="0.4">
      <c r="A134" s="125"/>
      <c r="B134" s="94" t="s">
        <v>133</v>
      </c>
      <c r="C134" s="95"/>
      <c r="D134" s="96"/>
      <c r="E134" s="97"/>
      <c r="F134" s="266"/>
      <c r="G134" s="266"/>
      <c r="H134" s="267"/>
    </row>
    <row r="135" spans="1:8" s="87" customFormat="1" ht="20.100000000000001" customHeight="1" x14ac:dyDescent="0.4">
      <c r="A135" s="93"/>
      <c r="B135" s="144"/>
      <c r="C135" s="112" t="s">
        <v>134</v>
      </c>
      <c r="D135" s="113"/>
      <c r="E135" s="114"/>
      <c r="F135" s="115"/>
      <c r="G135" s="115"/>
      <c r="H135" s="116"/>
    </row>
    <row r="136" spans="1:8" s="87" customFormat="1" ht="20.100000000000001" customHeight="1" x14ac:dyDescent="0.4">
      <c r="A136" s="93"/>
      <c r="B136" s="108"/>
      <c r="C136" s="98">
        <v>91</v>
      </c>
      <c r="D136" s="99" t="s">
        <v>135</v>
      </c>
      <c r="E136" s="100" t="s">
        <v>19</v>
      </c>
      <c r="F136" s="101"/>
      <c r="G136" s="101"/>
      <c r="H136" s="101"/>
    </row>
    <row r="137" spans="1:8" s="87" customFormat="1" ht="20.100000000000001" customHeight="1" x14ac:dyDescent="0.4">
      <c r="A137" s="93"/>
      <c r="B137" s="108"/>
      <c r="C137" s="98">
        <v>92</v>
      </c>
      <c r="D137" s="99" t="s">
        <v>136</v>
      </c>
      <c r="E137" s="100" t="s">
        <v>19</v>
      </c>
      <c r="F137" s="101"/>
      <c r="G137" s="101"/>
      <c r="H137" s="101"/>
    </row>
    <row r="138" spans="1:8" s="87" customFormat="1" ht="20.100000000000001" customHeight="1" x14ac:dyDescent="0.4">
      <c r="A138" s="93"/>
      <c r="B138" s="108"/>
      <c r="C138" s="98">
        <v>93</v>
      </c>
      <c r="D138" s="99" t="s">
        <v>137</v>
      </c>
      <c r="E138" s="100" t="s">
        <v>19</v>
      </c>
      <c r="F138" s="101"/>
      <c r="G138" s="101"/>
      <c r="H138" s="101"/>
    </row>
    <row r="139" spans="1:8" s="87" customFormat="1" ht="20.100000000000001" customHeight="1" x14ac:dyDescent="0.4">
      <c r="A139" s="93"/>
      <c r="B139" s="108"/>
      <c r="C139" s="98">
        <v>94</v>
      </c>
      <c r="D139" s="99" t="s">
        <v>138</v>
      </c>
      <c r="E139" s="100" t="s">
        <v>19</v>
      </c>
      <c r="F139" s="101"/>
      <c r="G139" s="101"/>
      <c r="H139" s="101"/>
    </row>
    <row r="140" spans="1:8" s="87" customFormat="1" ht="20.100000000000001" customHeight="1" x14ac:dyDescent="0.4">
      <c r="A140" s="93"/>
      <c r="B140" s="108"/>
      <c r="C140" s="98">
        <v>95</v>
      </c>
      <c r="D140" s="99" t="s">
        <v>139</v>
      </c>
      <c r="E140" s="100" t="s">
        <v>21</v>
      </c>
      <c r="F140" s="101"/>
      <c r="G140" s="101"/>
      <c r="H140" s="101"/>
    </row>
    <row r="141" spans="1:8" s="87" customFormat="1" ht="20.100000000000001" customHeight="1" x14ac:dyDescent="0.4">
      <c r="A141" s="93"/>
      <c r="B141" s="108"/>
      <c r="C141" s="98">
        <v>96</v>
      </c>
      <c r="D141" s="99" t="s">
        <v>140</v>
      </c>
      <c r="E141" s="100" t="s">
        <v>19</v>
      </c>
      <c r="F141" s="101"/>
      <c r="G141" s="101"/>
      <c r="H141" s="101"/>
    </row>
    <row r="142" spans="1:8" s="87" customFormat="1" ht="20.100000000000001" customHeight="1" x14ac:dyDescent="0.4">
      <c r="A142" s="93"/>
      <c r="B142" s="108"/>
      <c r="C142" s="98">
        <v>97</v>
      </c>
      <c r="D142" s="234" t="s">
        <v>141</v>
      </c>
      <c r="E142" s="235" t="s">
        <v>19</v>
      </c>
      <c r="F142" s="105"/>
      <c r="G142" s="105"/>
      <c r="H142" s="101"/>
    </row>
    <row r="143" spans="1:8" s="87" customFormat="1" ht="20.100000000000001" customHeight="1" x14ac:dyDescent="0.4">
      <c r="A143" s="93"/>
      <c r="B143" s="108"/>
      <c r="C143" s="98">
        <v>98</v>
      </c>
      <c r="D143" s="99" t="s">
        <v>142</v>
      </c>
      <c r="E143" s="100" t="s">
        <v>19</v>
      </c>
      <c r="F143" s="101"/>
      <c r="G143" s="101"/>
      <c r="H143" s="101"/>
    </row>
    <row r="144" spans="1:8" s="87" customFormat="1" ht="20.100000000000001" customHeight="1" x14ac:dyDescent="0.4">
      <c r="A144" s="93"/>
      <c r="B144" s="144"/>
      <c r="C144" s="112" t="s">
        <v>311</v>
      </c>
      <c r="D144" s="113"/>
      <c r="E144" s="114"/>
      <c r="F144" s="113"/>
      <c r="G144" s="115"/>
      <c r="H144" s="116"/>
    </row>
    <row r="145" spans="1:8" s="87" customFormat="1" ht="20.100000000000001" customHeight="1" x14ac:dyDescent="0.4">
      <c r="A145" s="93"/>
      <c r="B145" s="108"/>
      <c r="C145" s="98">
        <v>99</v>
      </c>
      <c r="D145" s="99" t="s">
        <v>144</v>
      </c>
      <c r="E145" s="100" t="s">
        <v>19</v>
      </c>
      <c r="F145" s="101"/>
      <c r="G145" s="101"/>
      <c r="H145" s="101"/>
    </row>
    <row r="146" spans="1:8" s="87" customFormat="1" ht="20.100000000000001" customHeight="1" x14ac:dyDescent="0.4">
      <c r="A146" s="93"/>
      <c r="B146" s="108"/>
      <c r="C146" s="98">
        <v>100</v>
      </c>
      <c r="D146" s="99" t="s">
        <v>145</v>
      </c>
      <c r="E146" s="100" t="s">
        <v>19</v>
      </c>
      <c r="F146" s="101"/>
      <c r="G146" s="101"/>
      <c r="H146" s="101"/>
    </row>
    <row r="147" spans="1:8" s="87" customFormat="1" ht="20.100000000000001" customHeight="1" x14ac:dyDescent="0.4">
      <c r="A147" s="93"/>
      <c r="B147" s="108"/>
      <c r="C147" s="98">
        <v>101</v>
      </c>
      <c r="D147" s="99" t="s">
        <v>146</v>
      </c>
      <c r="E147" s="100" t="s">
        <v>19</v>
      </c>
      <c r="F147" s="101"/>
      <c r="G147" s="101"/>
      <c r="H147" s="101"/>
    </row>
    <row r="148" spans="1:8" s="87" customFormat="1" ht="20.100000000000001" customHeight="1" x14ac:dyDescent="0.4">
      <c r="A148" s="93"/>
      <c r="B148" s="108"/>
      <c r="C148" s="98">
        <v>102</v>
      </c>
      <c r="D148" s="99" t="s">
        <v>147</v>
      </c>
      <c r="E148" s="100" t="s">
        <v>19</v>
      </c>
      <c r="F148" s="101"/>
      <c r="G148" s="101"/>
      <c r="H148" s="101"/>
    </row>
    <row r="149" spans="1:8" s="87" customFormat="1" ht="20.100000000000001" customHeight="1" x14ac:dyDescent="0.4">
      <c r="A149" s="93"/>
      <c r="B149" s="108"/>
      <c r="C149" s="98">
        <v>103</v>
      </c>
      <c r="D149" s="99" t="s">
        <v>148</v>
      </c>
      <c r="E149" s="100" t="s">
        <v>19</v>
      </c>
      <c r="F149" s="101"/>
      <c r="G149" s="101"/>
      <c r="H149" s="101"/>
    </row>
    <row r="150" spans="1:8" s="87" customFormat="1" ht="20.100000000000001" customHeight="1" x14ac:dyDescent="0.4">
      <c r="A150" s="93"/>
      <c r="B150" s="108"/>
      <c r="C150" s="98">
        <v>104</v>
      </c>
      <c r="D150" s="99" t="s">
        <v>240</v>
      </c>
      <c r="E150" s="100" t="s">
        <v>19</v>
      </c>
      <c r="F150" s="118"/>
      <c r="G150" s="118"/>
      <c r="H150" s="118"/>
    </row>
    <row r="151" spans="1:8" s="87" customFormat="1" ht="20.100000000000001" customHeight="1" x14ac:dyDescent="0.4">
      <c r="A151" s="93"/>
      <c r="B151" s="144"/>
      <c r="C151" s="112" t="s">
        <v>309</v>
      </c>
      <c r="D151" s="113"/>
      <c r="E151" s="114"/>
      <c r="F151" s="115"/>
      <c r="G151" s="115"/>
      <c r="H151" s="116"/>
    </row>
    <row r="152" spans="1:8" s="87" customFormat="1" ht="18.75" x14ac:dyDescent="0.4">
      <c r="A152" s="93"/>
      <c r="B152" s="108"/>
      <c r="C152" s="233">
        <v>105</v>
      </c>
      <c r="D152" s="234" t="s">
        <v>302</v>
      </c>
      <c r="E152" s="235" t="s">
        <v>19</v>
      </c>
      <c r="F152" s="236"/>
      <c r="G152" s="236"/>
      <c r="H152" s="236"/>
    </row>
    <row r="153" spans="1:8" s="87" customFormat="1" ht="18.75" x14ac:dyDescent="0.4">
      <c r="A153" s="93"/>
      <c r="B153" s="108"/>
      <c r="C153" s="233">
        <v>106</v>
      </c>
      <c r="D153" s="237" t="s">
        <v>290</v>
      </c>
      <c r="E153" s="238" t="s">
        <v>19</v>
      </c>
      <c r="F153" s="239"/>
      <c r="G153" s="239"/>
      <c r="H153" s="239"/>
    </row>
    <row r="154" spans="1:8" s="87" customFormat="1" ht="18.75" x14ac:dyDescent="0.4">
      <c r="A154" s="93"/>
      <c r="B154" s="108"/>
      <c r="C154" s="233">
        <v>107</v>
      </c>
      <c r="D154" s="237" t="s">
        <v>292</v>
      </c>
      <c r="E154" s="238" t="s">
        <v>19</v>
      </c>
      <c r="F154" s="239"/>
      <c r="G154" s="239"/>
      <c r="H154" s="239"/>
    </row>
    <row r="155" spans="1:8" s="87" customFormat="1" ht="18.75" x14ac:dyDescent="0.4">
      <c r="A155" s="93"/>
      <c r="B155" s="108"/>
      <c r="C155" s="233">
        <v>108</v>
      </c>
      <c r="D155" s="237" t="s">
        <v>294</v>
      </c>
      <c r="E155" s="238" t="s">
        <v>19</v>
      </c>
      <c r="F155" s="239"/>
      <c r="G155" s="239"/>
      <c r="H155" s="239"/>
    </row>
    <row r="156" spans="1:8" s="87" customFormat="1" ht="18.75" x14ac:dyDescent="0.4">
      <c r="A156" s="93"/>
      <c r="B156" s="108"/>
      <c r="C156" s="233">
        <v>109</v>
      </c>
      <c r="D156" s="237" t="s">
        <v>293</v>
      </c>
      <c r="E156" s="238" t="s">
        <v>19</v>
      </c>
      <c r="F156" s="239"/>
      <c r="G156" s="239"/>
      <c r="H156" s="239"/>
    </row>
    <row r="157" spans="1:8" s="87" customFormat="1" ht="20.100000000000001" customHeight="1" x14ac:dyDescent="0.4">
      <c r="A157" s="125"/>
      <c r="B157" s="214" t="s">
        <v>151</v>
      </c>
      <c r="C157" s="215"/>
      <c r="D157" s="96"/>
      <c r="E157" s="97"/>
      <c r="F157" s="266"/>
      <c r="G157" s="266"/>
      <c r="H157" s="267"/>
    </row>
    <row r="158" spans="1:8" s="87" customFormat="1" ht="20.100000000000001" customHeight="1" x14ac:dyDescent="0.4">
      <c r="A158" s="93"/>
      <c r="B158" s="144"/>
      <c r="C158" s="112" t="s">
        <v>152</v>
      </c>
      <c r="D158" s="113"/>
      <c r="E158" s="114"/>
      <c r="F158" s="115"/>
      <c r="G158" s="115"/>
      <c r="H158" s="116"/>
    </row>
    <row r="159" spans="1:8" s="87" customFormat="1" ht="20.100000000000001" customHeight="1" x14ac:dyDescent="0.4">
      <c r="A159" s="93"/>
      <c r="B159" s="108"/>
      <c r="C159" s="98">
        <v>110</v>
      </c>
      <c r="D159" s="99" t="s">
        <v>153</v>
      </c>
      <c r="E159" s="100" t="s">
        <v>19</v>
      </c>
      <c r="F159" s="101"/>
      <c r="G159" s="101"/>
      <c r="H159" s="101"/>
    </row>
    <row r="160" spans="1:8" s="87" customFormat="1" ht="20.100000000000001" customHeight="1" x14ac:dyDescent="0.4">
      <c r="A160" s="93"/>
      <c r="B160" s="108"/>
      <c r="C160" s="98">
        <v>111</v>
      </c>
      <c r="D160" s="99" t="s">
        <v>154</v>
      </c>
      <c r="E160" s="100" t="s">
        <v>19</v>
      </c>
      <c r="F160" s="101"/>
      <c r="G160" s="101"/>
      <c r="H160" s="101"/>
    </row>
    <row r="161" spans="1:8" s="87" customFormat="1" ht="20.100000000000001" customHeight="1" x14ac:dyDescent="0.4">
      <c r="A161" s="93"/>
      <c r="B161" s="108"/>
      <c r="C161" s="98">
        <v>112</v>
      </c>
      <c r="D161" s="99" t="s">
        <v>155</v>
      </c>
      <c r="E161" s="100" t="s">
        <v>19</v>
      </c>
      <c r="F161" s="101"/>
      <c r="G161" s="101"/>
      <c r="H161" s="101"/>
    </row>
    <row r="162" spans="1:8" s="87" customFormat="1" ht="18.75" x14ac:dyDescent="0.4">
      <c r="A162" s="93"/>
      <c r="B162" s="108"/>
      <c r="C162" s="98">
        <v>113</v>
      </c>
      <c r="D162" s="99" t="s">
        <v>156</v>
      </c>
      <c r="E162" s="100" t="s">
        <v>19</v>
      </c>
      <c r="F162" s="101"/>
      <c r="G162" s="101"/>
      <c r="H162" s="101"/>
    </row>
    <row r="163" spans="1:8" s="87" customFormat="1" ht="20.100000000000001" customHeight="1" x14ac:dyDescent="0.4">
      <c r="A163" s="93"/>
      <c r="B163" s="108"/>
      <c r="C163" s="98">
        <v>114</v>
      </c>
      <c r="D163" s="99" t="s">
        <v>157</v>
      </c>
      <c r="E163" s="100" t="s">
        <v>21</v>
      </c>
      <c r="F163" s="101"/>
      <c r="G163" s="101"/>
      <c r="H163" s="101"/>
    </row>
    <row r="164" spans="1:8" s="87" customFormat="1" ht="20.100000000000001" hidden="1" customHeight="1" x14ac:dyDescent="0.4">
      <c r="A164" s="93"/>
      <c r="B164" s="108"/>
      <c r="C164" s="98">
        <v>115</v>
      </c>
      <c r="D164" s="208" t="s">
        <v>158</v>
      </c>
      <c r="E164" s="143"/>
      <c r="F164" s="162"/>
      <c r="G164" s="162"/>
      <c r="H164" s="162"/>
    </row>
    <row r="165" spans="1:8" s="87" customFormat="1" ht="20.100000000000001" hidden="1" customHeight="1" x14ac:dyDescent="0.4">
      <c r="A165" s="93"/>
      <c r="B165" s="108"/>
      <c r="C165" s="98">
        <v>116</v>
      </c>
      <c r="D165" s="208" t="s">
        <v>159</v>
      </c>
      <c r="E165" s="209"/>
      <c r="F165" s="142"/>
      <c r="G165" s="142"/>
      <c r="H165" s="142"/>
    </row>
    <row r="166" spans="1:8" s="87" customFormat="1" ht="20.100000000000001" customHeight="1" x14ac:dyDescent="0.4">
      <c r="A166" s="93"/>
      <c r="B166" s="108"/>
      <c r="C166" s="98">
        <v>115</v>
      </c>
      <c r="D166" s="99" t="s">
        <v>160</v>
      </c>
      <c r="E166" s="100" t="s">
        <v>19</v>
      </c>
      <c r="F166" s="101"/>
      <c r="G166" s="101"/>
      <c r="H166" s="101"/>
    </row>
    <row r="167" spans="1:8" s="87" customFormat="1" ht="20.100000000000001" customHeight="1" x14ac:dyDescent="0.4">
      <c r="A167" s="93"/>
      <c r="B167" s="108"/>
      <c r="C167" s="98">
        <v>116</v>
      </c>
      <c r="D167" s="99" t="s">
        <v>161</v>
      </c>
      <c r="E167" s="117" t="s">
        <v>21</v>
      </c>
      <c r="F167" s="182"/>
      <c r="G167" s="182"/>
      <c r="H167" s="182"/>
    </row>
    <row r="168" spans="1:8" s="87" customFormat="1" ht="20.100000000000001" customHeight="1" x14ac:dyDescent="0.4">
      <c r="A168" s="93"/>
      <c r="B168" s="108"/>
      <c r="C168" s="98">
        <v>117</v>
      </c>
      <c r="D168" s="99" t="s">
        <v>162</v>
      </c>
      <c r="E168" s="100" t="s">
        <v>19</v>
      </c>
      <c r="F168" s="101"/>
      <c r="G168" s="101"/>
      <c r="H168" s="101"/>
    </row>
    <row r="169" spans="1:8" s="87" customFormat="1" ht="20.100000000000001" customHeight="1" x14ac:dyDescent="0.4">
      <c r="A169" s="93"/>
      <c r="B169" s="108"/>
      <c r="C169" s="98">
        <v>118</v>
      </c>
      <c r="D169" s="99" t="s">
        <v>163</v>
      </c>
      <c r="E169" s="100" t="s">
        <v>19</v>
      </c>
      <c r="F169" s="101"/>
      <c r="G169" s="101"/>
      <c r="H169" s="101"/>
    </row>
    <row r="170" spans="1:8" s="87" customFormat="1" ht="20.100000000000001" customHeight="1" x14ac:dyDescent="0.4">
      <c r="A170" s="93"/>
      <c r="B170" s="108"/>
      <c r="C170" s="98">
        <v>119</v>
      </c>
      <c r="D170" s="99" t="s">
        <v>164</v>
      </c>
      <c r="E170" s="100" t="s">
        <v>19</v>
      </c>
      <c r="F170" s="101"/>
      <c r="G170" s="101"/>
      <c r="H170" s="101"/>
    </row>
    <row r="171" spans="1:8" s="87" customFormat="1" ht="20.100000000000001" customHeight="1" x14ac:dyDescent="0.4">
      <c r="A171" s="93"/>
      <c r="B171" s="108"/>
      <c r="C171" s="98">
        <v>120</v>
      </c>
      <c r="D171" s="99" t="s">
        <v>165</v>
      </c>
      <c r="E171" s="100" t="s">
        <v>19</v>
      </c>
      <c r="F171" s="118"/>
      <c r="G171" s="118"/>
      <c r="H171" s="118"/>
    </row>
    <row r="172" spans="1:8" s="87" customFormat="1" ht="20.100000000000001" customHeight="1" x14ac:dyDescent="0.4">
      <c r="A172" s="93"/>
      <c r="B172" s="144"/>
      <c r="C172" s="112" t="s">
        <v>166</v>
      </c>
      <c r="D172" s="113"/>
      <c r="E172" s="114"/>
      <c r="F172" s="115"/>
      <c r="G172" s="115"/>
      <c r="H172" s="116"/>
    </row>
    <row r="173" spans="1:8" s="87" customFormat="1" ht="37.5" x14ac:dyDescent="0.4">
      <c r="A173" s="125"/>
      <c r="B173" s="145"/>
      <c r="C173" s="102">
        <v>121</v>
      </c>
      <c r="D173" s="119" t="s">
        <v>283</v>
      </c>
      <c r="E173" s="107" t="s">
        <v>19</v>
      </c>
      <c r="F173" s="120"/>
      <c r="G173" s="120"/>
      <c r="H173" s="120"/>
    </row>
    <row r="174" spans="1:8" s="87" customFormat="1" ht="20.100000000000001" customHeight="1" x14ac:dyDescent="0.4">
      <c r="A174" s="125"/>
      <c r="B174" s="94" t="s">
        <v>168</v>
      </c>
      <c r="C174" s="95"/>
      <c r="D174" s="110"/>
      <c r="E174" s="97"/>
      <c r="F174" s="266"/>
      <c r="G174" s="266"/>
      <c r="H174" s="267"/>
    </row>
    <row r="175" spans="1:8" s="87" customFormat="1" ht="20.100000000000001" customHeight="1" x14ac:dyDescent="0.4">
      <c r="A175" s="93"/>
      <c r="B175" s="108"/>
      <c r="C175" s="98">
        <v>122</v>
      </c>
      <c r="D175" s="99" t="s">
        <v>169</v>
      </c>
      <c r="E175" s="100" t="s">
        <v>19</v>
      </c>
      <c r="F175" s="101"/>
      <c r="G175" s="101"/>
      <c r="H175" s="101"/>
    </row>
    <row r="176" spans="1:8" s="87" customFormat="1" ht="20.100000000000001" customHeight="1" x14ac:dyDescent="0.4">
      <c r="A176" s="93"/>
      <c r="B176" s="108"/>
      <c r="C176" s="98">
        <v>123</v>
      </c>
      <c r="D176" s="99" t="s">
        <v>170</v>
      </c>
      <c r="E176" s="100" t="s">
        <v>19</v>
      </c>
      <c r="F176" s="101"/>
      <c r="G176" s="101"/>
      <c r="H176" s="101"/>
    </row>
    <row r="177" spans="1:8" s="87" customFormat="1" ht="20.100000000000001" customHeight="1" x14ac:dyDescent="0.4">
      <c r="A177" s="125"/>
      <c r="B177" s="94" t="s">
        <v>171</v>
      </c>
      <c r="C177" s="95"/>
      <c r="D177" s="96"/>
      <c r="E177" s="97"/>
      <c r="F177" s="266"/>
      <c r="G177" s="266"/>
      <c r="H177" s="267"/>
    </row>
    <row r="178" spans="1:8" s="87" customFormat="1" ht="20.100000000000001" customHeight="1" x14ac:dyDescent="0.4">
      <c r="A178" s="93"/>
      <c r="B178" s="144"/>
      <c r="C178" s="112" t="s">
        <v>172</v>
      </c>
      <c r="D178" s="113"/>
      <c r="E178" s="114"/>
      <c r="F178" s="115"/>
      <c r="G178" s="115"/>
      <c r="H178" s="116"/>
    </row>
    <row r="179" spans="1:8" s="87" customFormat="1" ht="20.100000000000001" customHeight="1" x14ac:dyDescent="0.4">
      <c r="A179" s="93"/>
      <c r="B179" s="108"/>
      <c r="C179" s="98">
        <v>124</v>
      </c>
      <c r="D179" s="99" t="s">
        <v>173</v>
      </c>
      <c r="E179" s="100" t="s">
        <v>21</v>
      </c>
      <c r="F179" s="101"/>
      <c r="G179" s="101"/>
      <c r="H179" s="101"/>
    </row>
    <row r="180" spans="1:8" s="87" customFormat="1" ht="20.100000000000001" customHeight="1" x14ac:dyDescent="0.4">
      <c r="A180" s="93"/>
      <c r="B180" s="108"/>
      <c r="C180" s="98">
        <v>125</v>
      </c>
      <c r="D180" s="99" t="s">
        <v>174</v>
      </c>
      <c r="E180" s="100" t="s">
        <v>19</v>
      </c>
      <c r="F180" s="101"/>
      <c r="G180" s="101"/>
      <c r="H180" s="101"/>
    </row>
    <row r="181" spans="1:8" s="87" customFormat="1" ht="20.100000000000001" customHeight="1" x14ac:dyDescent="0.4">
      <c r="A181" s="93"/>
      <c r="B181" s="108"/>
      <c r="C181" s="98">
        <v>126</v>
      </c>
      <c r="D181" s="99" t="s">
        <v>175</v>
      </c>
      <c r="E181" s="100" t="s">
        <v>19</v>
      </c>
      <c r="F181" s="101"/>
      <c r="G181" s="101"/>
      <c r="H181" s="101"/>
    </row>
    <row r="182" spans="1:8" s="87" customFormat="1" ht="20.100000000000001" customHeight="1" x14ac:dyDescent="0.4">
      <c r="A182" s="93"/>
      <c r="B182" s="108"/>
      <c r="C182" s="98">
        <v>127</v>
      </c>
      <c r="D182" s="99" t="s">
        <v>177</v>
      </c>
      <c r="E182" s="117" t="s">
        <v>19</v>
      </c>
      <c r="F182" s="182"/>
      <c r="G182" s="182"/>
      <c r="H182" s="182"/>
    </row>
    <row r="183" spans="1:8" s="87" customFormat="1" ht="20.100000000000001" customHeight="1" x14ac:dyDescent="0.4">
      <c r="A183" s="93"/>
      <c r="B183" s="108"/>
      <c r="C183" s="98">
        <v>128</v>
      </c>
      <c r="D183" s="99" t="s">
        <v>178</v>
      </c>
      <c r="E183" s="117" t="s">
        <v>19</v>
      </c>
      <c r="F183" s="182"/>
      <c r="G183" s="182"/>
      <c r="H183" s="182"/>
    </row>
    <row r="184" spans="1:8" s="87" customFormat="1" ht="20.100000000000001" customHeight="1" x14ac:dyDescent="0.4">
      <c r="A184" s="93"/>
      <c r="B184" s="108"/>
      <c r="C184" s="98">
        <v>129</v>
      </c>
      <c r="D184" s="99" t="s">
        <v>179</v>
      </c>
      <c r="E184" s="117" t="s">
        <v>19</v>
      </c>
      <c r="F184" s="182"/>
      <c r="G184" s="182"/>
      <c r="H184" s="182"/>
    </row>
    <row r="185" spans="1:8" s="87" customFormat="1" ht="20.100000000000001" customHeight="1" x14ac:dyDescent="0.4">
      <c r="A185" s="93"/>
      <c r="B185" s="108"/>
      <c r="C185" s="98">
        <v>130</v>
      </c>
      <c r="D185" s="99" t="s">
        <v>180</v>
      </c>
      <c r="E185" s="117" t="s">
        <v>19</v>
      </c>
      <c r="F185" s="182"/>
      <c r="G185" s="182"/>
      <c r="H185" s="182"/>
    </row>
    <row r="186" spans="1:8" s="87" customFormat="1" ht="20.100000000000001" customHeight="1" x14ac:dyDescent="0.4">
      <c r="A186" s="93"/>
      <c r="B186" s="108"/>
      <c r="C186" s="98">
        <v>131</v>
      </c>
      <c r="D186" s="99" t="s">
        <v>181</v>
      </c>
      <c r="E186" s="117" t="s">
        <v>19</v>
      </c>
      <c r="F186" s="182"/>
      <c r="G186" s="182"/>
      <c r="H186" s="182"/>
    </row>
    <row r="187" spans="1:8" s="87" customFormat="1" ht="20.100000000000001" customHeight="1" x14ac:dyDescent="0.4">
      <c r="A187" s="93"/>
      <c r="B187" s="108"/>
      <c r="C187" s="98">
        <v>132</v>
      </c>
      <c r="D187" s="99" t="s">
        <v>182</v>
      </c>
      <c r="E187" s="117" t="s">
        <v>19</v>
      </c>
      <c r="F187" s="182"/>
      <c r="G187" s="182"/>
      <c r="H187" s="182"/>
    </row>
    <row r="188" spans="1:8" s="87" customFormat="1" ht="20.100000000000001" customHeight="1" x14ac:dyDescent="0.4">
      <c r="A188" s="93"/>
      <c r="B188" s="108"/>
      <c r="C188" s="98">
        <v>133</v>
      </c>
      <c r="D188" s="99" t="s">
        <v>183</v>
      </c>
      <c r="E188" s="117" t="s">
        <v>19</v>
      </c>
      <c r="F188" s="182"/>
      <c r="G188" s="182"/>
      <c r="H188" s="182"/>
    </row>
    <row r="189" spans="1:8" s="87" customFormat="1" ht="20.100000000000001" customHeight="1" x14ac:dyDescent="0.4">
      <c r="A189" s="93"/>
      <c r="B189" s="108"/>
      <c r="C189" s="98">
        <v>134</v>
      </c>
      <c r="D189" s="99" t="s">
        <v>251</v>
      </c>
      <c r="E189" s="117" t="s">
        <v>19</v>
      </c>
      <c r="F189" s="182"/>
      <c r="G189" s="182"/>
      <c r="H189" s="182"/>
    </row>
    <row r="190" spans="1:8" s="87" customFormat="1" ht="20.100000000000001" customHeight="1" x14ac:dyDescent="0.4">
      <c r="A190" s="93"/>
      <c r="B190" s="108"/>
      <c r="C190" s="98">
        <v>135</v>
      </c>
      <c r="D190" s="99" t="s">
        <v>184</v>
      </c>
      <c r="E190" s="117" t="s">
        <v>19</v>
      </c>
      <c r="F190" s="182"/>
      <c r="G190" s="182"/>
      <c r="H190" s="182"/>
    </row>
    <row r="191" spans="1:8" s="87" customFormat="1" ht="20.100000000000001" customHeight="1" x14ac:dyDescent="0.4">
      <c r="A191" s="93"/>
      <c r="B191" s="108"/>
      <c r="C191" s="98">
        <v>136</v>
      </c>
      <c r="D191" s="99" t="s">
        <v>185</v>
      </c>
      <c r="E191" s="100" t="s">
        <v>19</v>
      </c>
      <c r="F191" s="101"/>
      <c r="G191" s="101"/>
      <c r="H191" s="101"/>
    </row>
    <row r="192" spans="1:8" s="87" customFormat="1" ht="20.100000000000001" customHeight="1" x14ac:dyDescent="0.4">
      <c r="A192" s="93"/>
      <c r="B192" s="144"/>
      <c r="C192" s="112" t="s">
        <v>186</v>
      </c>
      <c r="D192" s="113"/>
      <c r="E192" s="114"/>
      <c r="F192" s="115"/>
      <c r="G192" s="115"/>
      <c r="H192" s="116"/>
    </row>
    <row r="193" spans="1:8" s="87" customFormat="1" ht="20.100000000000001" customHeight="1" x14ac:dyDescent="0.4">
      <c r="A193" s="93"/>
      <c r="B193" s="108"/>
      <c r="C193" s="98">
        <v>137</v>
      </c>
      <c r="D193" s="99" t="s">
        <v>187</v>
      </c>
      <c r="E193" s="100" t="s">
        <v>19</v>
      </c>
      <c r="F193" s="101"/>
      <c r="G193" s="101"/>
      <c r="H193" s="101"/>
    </row>
    <row r="194" spans="1:8" s="87" customFormat="1" ht="18.75" x14ac:dyDescent="0.4">
      <c r="A194" s="93"/>
      <c r="B194" s="108"/>
      <c r="C194" s="98">
        <v>138</v>
      </c>
      <c r="D194" s="234" t="s">
        <v>303</v>
      </c>
      <c r="E194" s="235" t="s">
        <v>19</v>
      </c>
      <c r="F194" s="105"/>
      <c r="G194" s="105"/>
      <c r="H194" s="101"/>
    </row>
    <row r="195" spans="1:8" s="87" customFormat="1" ht="20.100000000000001" customHeight="1" x14ac:dyDescent="0.4">
      <c r="A195" s="93"/>
      <c r="B195" s="108"/>
      <c r="C195" s="98">
        <v>139</v>
      </c>
      <c r="D195" s="234" t="s">
        <v>304</v>
      </c>
      <c r="E195" s="235" t="s">
        <v>19</v>
      </c>
      <c r="F195" s="105"/>
      <c r="G195" s="105"/>
      <c r="H195" s="101"/>
    </row>
    <row r="196" spans="1:8" s="87" customFormat="1" ht="20.100000000000001" hidden="1" customHeight="1" x14ac:dyDescent="0.4">
      <c r="A196" s="93"/>
      <c r="B196" s="108"/>
      <c r="C196" s="207">
        <v>153</v>
      </c>
      <c r="D196" s="208" t="s">
        <v>190</v>
      </c>
      <c r="E196" s="209"/>
      <c r="F196" s="142"/>
      <c r="G196" s="142"/>
      <c r="H196" s="142"/>
    </row>
    <row r="197" spans="1:8" s="87" customFormat="1" ht="20.100000000000001" hidden="1" customHeight="1" x14ac:dyDescent="0.4">
      <c r="A197" s="93"/>
      <c r="B197" s="108"/>
      <c r="C197" s="207">
        <v>154</v>
      </c>
      <c r="D197" s="208" t="s">
        <v>191</v>
      </c>
      <c r="E197" s="209"/>
      <c r="F197" s="142"/>
      <c r="G197" s="142"/>
      <c r="H197" s="142"/>
    </row>
    <row r="198" spans="1:8" s="87" customFormat="1" ht="20.100000000000001" customHeight="1" x14ac:dyDescent="0.4">
      <c r="A198" s="125"/>
      <c r="B198" s="94" t="s">
        <v>192</v>
      </c>
      <c r="C198" s="95"/>
      <c r="D198" s="96"/>
      <c r="E198" s="97"/>
      <c r="F198" s="266"/>
      <c r="G198" s="266"/>
      <c r="H198" s="267"/>
    </row>
    <row r="199" spans="1:8" s="87" customFormat="1" ht="20.100000000000001" customHeight="1" x14ac:dyDescent="0.4">
      <c r="A199" s="93"/>
      <c r="B199" s="144"/>
      <c r="C199" s="112" t="s">
        <v>193</v>
      </c>
      <c r="D199" s="113"/>
      <c r="E199" s="114"/>
      <c r="F199" s="115"/>
      <c r="G199" s="115"/>
      <c r="H199" s="116"/>
    </row>
    <row r="200" spans="1:8" s="87" customFormat="1" ht="20.100000000000001" hidden="1" customHeight="1" x14ac:dyDescent="0.4">
      <c r="A200" s="93"/>
      <c r="B200" s="108"/>
      <c r="C200" s="207">
        <v>155</v>
      </c>
      <c r="D200" s="208" t="s">
        <v>194</v>
      </c>
      <c r="E200" s="209"/>
      <c r="F200" s="142"/>
      <c r="G200" s="142"/>
      <c r="H200" s="142"/>
    </row>
    <row r="201" spans="1:8" s="87" customFormat="1" ht="20.100000000000001" customHeight="1" x14ac:dyDescent="0.4">
      <c r="A201" s="93"/>
      <c r="B201" s="108"/>
      <c r="C201" s="98">
        <v>140</v>
      </c>
      <c r="D201" s="99" t="s">
        <v>195</v>
      </c>
      <c r="E201" s="100" t="s">
        <v>19</v>
      </c>
      <c r="F201" s="101"/>
      <c r="G201" s="101"/>
      <c r="H201" s="101"/>
    </row>
    <row r="202" spans="1:8" s="87" customFormat="1" ht="20.100000000000001" customHeight="1" x14ac:dyDescent="0.4">
      <c r="A202" s="93"/>
      <c r="B202" s="108"/>
      <c r="C202" s="98">
        <v>141</v>
      </c>
      <c r="D202" s="99" t="s">
        <v>196</v>
      </c>
      <c r="E202" s="100" t="s">
        <v>19</v>
      </c>
      <c r="F202" s="101"/>
      <c r="G202" s="101"/>
      <c r="H202" s="101"/>
    </row>
    <row r="203" spans="1:8" s="87" customFormat="1" ht="20.100000000000001" customHeight="1" x14ac:dyDescent="0.4">
      <c r="A203" s="93"/>
      <c r="B203" s="108"/>
      <c r="C203" s="98">
        <v>142</v>
      </c>
      <c r="D203" s="99" t="s">
        <v>197</v>
      </c>
      <c r="E203" s="100" t="s">
        <v>19</v>
      </c>
      <c r="F203" s="101"/>
      <c r="G203" s="101"/>
      <c r="H203" s="101"/>
    </row>
    <row r="204" spans="1:8" s="87" customFormat="1" ht="20.100000000000001" customHeight="1" x14ac:dyDescent="0.4">
      <c r="A204" s="93"/>
      <c r="B204" s="108"/>
      <c r="C204" s="98">
        <v>143</v>
      </c>
      <c r="D204" s="99" t="s">
        <v>198</v>
      </c>
      <c r="E204" s="100" t="s">
        <v>19</v>
      </c>
      <c r="F204" s="101"/>
      <c r="G204" s="101"/>
      <c r="H204" s="101"/>
    </row>
    <row r="205" spans="1:8" s="87" customFormat="1" ht="20.100000000000001" customHeight="1" x14ac:dyDescent="0.4">
      <c r="A205" s="93"/>
      <c r="B205" s="108"/>
      <c r="C205" s="98">
        <v>144</v>
      </c>
      <c r="D205" s="99" t="s">
        <v>199</v>
      </c>
      <c r="E205" s="100" t="s">
        <v>21</v>
      </c>
      <c r="F205" s="101"/>
      <c r="G205" s="101"/>
      <c r="H205" s="101"/>
    </row>
    <row r="206" spans="1:8" s="87" customFormat="1" ht="20.100000000000001" customHeight="1" x14ac:dyDescent="0.4">
      <c r="A206" s="93"/>
      <c r="B206" s="108"/>
      <c r="C206" s="98">
        <v>145</v>
      </c>
      <c r="D206" s="99" t="s">
        <v>200</v>
      </c>
      <c r="E206" s="100" t="s">
        <v>21</v>
      </c>
      <c r="F206" s="101"/>
      <c r="G206" s="101"/>
      <c r="H206" s="101"/>
    </row>
    <row r="207" spans="1:8" s="87" customFormat="1" ht="20.100000000000001" customHeight="1" x14ac:dyDescent="0.4">
      <c r="A207" s="93"/>
      <c r="B207" s="108"/>
      <c r="C207" s="98">
        <v>146</v>
      </c>
      <c r="D207" s="99" t="s">
        <v>201</v>
      </c>
      <c r="E207" s="100" t="s">
        <v>21</v>
      </c>
      <c r="F207" s="101"/>
      <c r="G207" s="101"/>
      <c r="H207" s="101"/>
    </row>
    <row r="208" spans="1:8" s="87" customFormat="1" ht="20.100000000000001" customHeight="1" x14ac:dyDescent="0.4">
      <c r="A208" s="93"/>
      <c r="B208" s="108"/>
      <c r="C208" s="98">
        <v>147</v>
      </c>
      <c r="D208" s="99" t="s">
        <v>202</v>
      </c>
      <c r="E208" s="100" t="s">
        <v>19</v>
      </c>
      <c r="F208" s="101"/>
      <c r="G208" s="101"/>
      <c r="H208" s="101"/>
    </row>
    <row r="209" spans="1:8" s="87" customFormat="1" ht="20.100000000000001" customHeight="1" x14ac:dyDescent="0.4">
      <c r="A209" s="93"/>
      <c r="B209" s="108"/>
      <c r="C209" s="98">
        <v>148</v>
      </c>
      <c r="D209" s="99" t="s">
        <v>203</v>
      </c>
      <c r="E209" s="100" t="s">
        <v>21</v>
      </c>
      <c r="F209" s="101"/>
      <c r="G209" s="101"/>
      <c r="H209" s="101"/>
    </row>
    <row r="210" spans="1:8" s="87" customFormat="1" ht="20.100000000000001" customHeight="1" x14ac:dyDescent="0.4">
      <c r="A210" s="93"/>
      <c r="B210" s="108"/>
      <c r="C210" s="98">
        <v>149</v>
      </c>
      <c r="D210" s="99" t="s">
        <v>204</v>
      </c>
      <c r="E210" s="100" t="s">
        <v>21</v>
      </c>
      <c r="F210" s="101"/>
      <c r="G210" s="101"/>
      <c r="H210" s="101"/>
    </row>
    <row r="211" spans="1:8" s="87" customFormat="1" ht="18.75" x14ac:dyDescent="0.4">
      <c r="A211" s="93"/>
      <c r="B211" s="108"/>
      <c r="C211" s="98">
        <v>150</v>
      </c>
      <c r="D211" s="99" t="s">
        <v>205</v>
      </c>
      <c r="E211" s="100" t="s">
        <v>21</v>
      </c>
      <c r="F211" s="101"/>
      <c r="G211" s="101"/>
      <c r="H211" s="101"/>
    </row>
    <row r="212" spans="1:8" s="87" customFormat="1" ht="18.75" x14ac:dyDescent="0.4">
      <c r="A212" s="93"/>
      <c r="B212" s="108"/>
      <c r="C212" s="98">
        <v>151</v>
      </c>
      <c r="D212" s="99" t="s">
        <v>206</v>
      </c>
      <c r="E212" s="100" t="s">
        <v>21</v>
      </c>
      <c r="F212" s="101"/>
      <c r="G212" s="101"/>
      <c r="H212" s="101"/>
    </row>
    <row r="213" spans="1:8" s="87" customFormat="1" ht="20.100000000000001" customHeight="1" x14ac:dyDescent="0.4">
      <c r="A213" s="93"/>
      <c r="B213" s="144"/>
      <c r="C213" s="112" t="s">
        <v>207</v>
      </c>
      <c r="D213" s="113"/>
      <c r="E213" s="129"/>
      <c r="F213" s="115"/>
      <c r="G213" s="115"/>
      <c r="H213" s="116"/>
    </row>
    <row r="214" spans="1:8" s="87" customFormat="1" ht="18.75" x14ac:dyDescent="0.4">
      <c r="A214" s="93"/>
      <c r="B214" s="108"/>
      <c r="C214" s="98">
        <v>152</v>
      </c>
      <c r="D214" s="99" t="s">
        <v>208</v>
      </c>
      <c r="E214" s="100" t="s">
        <v>19</v>
      </c>
      <c r="F214" s="101"/>
      <c r="G214" s="101"/>
      <c r="H214" s="101"/>
    </row>
    <row r="215" spans="1:8" s="87" customFormat="1" ht="20.100000000000001" customHeight="1" x14ac:dyDescent="0.4">
      <c r="A215" s="93"/>
      <c r="B215" s="108"/>
      <c r="C215" s="98">
        <v>153</v>
      </c>
      <c r="D215" s="99" t="s">
        <v>209</v>
      </c>
      <c r="E215" s="100" t="s">
        <v>19</v>
      </c>
      <c r="F215" s="101"/>
      <c r="G215" s="101"/>
      <c r="H215" s="101"/>
    </row>
    <row r="216" spans="1:8" s="87" customFormat="1" ht="20.100000000000001" hidden="1" customHeight="1" x14ac:dyDescent="0.4">
      <c r="A216" s="93"/>
      <c r="B216" s="144"/>
      <c r="C216" s="112" t="s">
        <v>210</v>
      </c>
      <c r="D216" s="113"/>
      <c r="E216" s="129"/>
      <c r="F216" s="115"/>
      <c r="G216" s="115"/>
      <c r="H216" s="116"/>
    </row>
    <row r="217" spans="1:8" s="87" customFormat="1" ht="20.100000000000001" hidden="1" customHeight="1" x14ac:dyDescent="0.4">
      <c r="A217" s="93"/>
      <c r="B217" s="108"/>
      <c r="C217" s="207">
        <v>170</v>
      </c>
      <c r="D217" s="208" t="s">
        <v>211</v>
      </c>
      <c r="E217" s="209"/>
      <c r="F217" s="142"/>
      <c r="G217" s="142"/>
      <c r="H217" s="142"/>
    </row>
    <row r="218" spans="1:8" s="131" customFormat="1" ht="20.100000000000001" hidden="1" customHeight="1" x14ac:dyDescent="0.4">
      <c r="A218" s="130"/>
      <c r="B218" s="147"/>
      <c r="C218" s="207">
        <v>171</v>
      </c>
      <c r="D218" s="208" t="s">
        <v>238</v>
      </c>
      <c r="E218" s="209"/>
      <c r="F218" s="212"/>
      <c r="G218" s="212"/>
      <c r="H218" s="212"/>
    </row>
    <row r="219" spans="1:8" s="87" customFormat="1" ht="20.100000000000001" customHeight="1" x14ac:dyDescent="0.4">
      <c r="A219" s="93"/>
      <c r="B219" s="144"/>
      <c r="C219" s="112" t="s">
        <v>307</v>
      </c>
      <c r="D219" s="113"/>
      <c r="E219" s="129"/>
      <c r="F219" s="115"/>
      <c r="G219" s="115"/>
      <c r="H219" s="116"/>
    </row>
    <row r="220" spans="1:8" s="87" customFormat="1" ht="20.100000000000001" customHeight="1" x14ac:dyDescent="0.4">
      <c r="A220" s="93"/>
      <c r="B220" s="148"/>
      <c r="C220" s="132">
        <v>154</v>
      </c>
      <c r="D220" s="106" t="s">
        <v>245</v>
      </c>
      <c r="E220" s="104" t="s">
        <v>19</v>
      </c>
      <c r="F220" s="128"/>
      <c r="G220" s="128"/>
      <c r="H220" s="128"/>
    </row>
    <row r="221" spans="1:8" s="124" customFormat="1" ht="19.5" customHeight="1" x14ac:dyDescent="0.4">
      <c r="A221" s="273" t="s">
        <v>212</v>
      </c>
      <c r="B221" s="274"/>
      <c r="C221" s="274"/>
      <c r="D221" s="274"/>
      <c r="E221" s="123"/>
      <c r="F221" s="275"/>
      <c r="G221" s="275"/>
      <c r="H221" s="276"/>
    </row>
    <row r="222" spans="1:8" s="87" customFormat="1" ht="20.100000000000001" customHeight="1" x14ac:dyDescent="0.4">
      <c r="A222" s="125"/>
      <c r="B222" s="94" t="s">
        <v>213</v>
      </c>
      <c r="C222" s="95"/>
      <c r="D222" s="96"/>
      <c r="E222" s="97"/>
      <c r="F222" s="266"/>
      <c r="G222" s="266"/>
      <c r="H222" s="267"/>
    </row>
    <row r="223" spans="1:8" s="87" customFormat="1" ht="20.100000000000001" customHeight="1" x14ac:dyDescent="0.4">
      <c r="A223" s="93"/>
      <c r="B223" s="144"/>
      <c r="C223" s="112" t="s">
        <v>214</v>
      </c>
      <c r="D223" s="113"/>
      <c r="E223" s="114"/>
      <c r="F223" s="115"/>
      <c r="G223" s="115"/>
      <c r="H223" s="116"/>
    </row>
    <row r="224" spans="1:8" s="87" customFormat="1" ht="56.25" x14ac:dyDescent="0.4">
      <c r="A224" s="125"/>
      <c r="B224" s="149"/>
      <c r="C224" s="121">
        <v>155</v>
      </c>
      <c r="D224" s="119" t="s">
        <v>312</v>
      </c>
      <c r="E224" s="107" t="s">
        <v>19</v>
      </c>
      <c r="F224" s="120"/>
      <c r="G224" s="120"/>
      <c r="H224" s="120"/>
    </row>
    <row r="225" spans="1:8" s="87" customFormat="1" ht="20.100000000000001" hidden="1" customHeight="1" x14ac:dyDescent="0.4">
      <c r="A225" s="93"/>
      <c r="B225" s="108"/>
      <c r="C225" s="213">
        <v>174</v>
      </c>
      <c r="D225" s="208" t="s">
        <v>216</v>
      </c>
      <c r="E225" s="209"/>
      <c r="F225" s="142"/>
      <c r="G225" s="142"/>
      <c r="H225" s="142"/>
    </row>
    <row r="226" spans="1:8" s="87" customFormat="1" ht="20.100000000000001" customHeight="1" x14ac:dyDescent="0.4">
      <c r="A226" s="93"/>
      <c r="B226" s="144"/>
      <c r="C226" s="112" t="s">
        <v>217</v>
      </c>
      <c r="D226" s="113"/>
      <c r="E226" s="114"/>
      <c r="F226" s="115"/>
      <c r="G226" s="115"/>
      <c r="H226" s="116"/>
    </row>
    <row r="227" spans="1:8" s="87" customFormat="1" ht="20.100000000000001" customHeight="1" x14ac:dyDescent="0.4">
      <c r="A227" s="93"/>
      <c r="B227" s="108"/>
      <c r="C227" s="98">
        <v>156</v>
      </c>
      <c r="D227" s="99" t="s">
        <v>218</v>
      </c>
      <c r="E227" s="100" t="s">
        <v>19</v>
      </c>
      <c r="F227" s="101"/>
      <c r="G227" s="101"/>
      <c r="H227" s="101"/>
    </row>
    <row r="228" spans="1:8" s="87" customFormat="1" ht="37.5" x14ac:dyDescent="0.4">
      <c r="A228" s="125"/>
      <c r="B228" s="149"/>
      <c r="C228" s="98">
        <v>157</v>
      </c>
      <c r="D228" s="106" t="s">
        <v>243</v>
      </c>
      <c r="E228" s="107" t="s">
        <v>19</v>
      </c>
      <c r="F228" s="120"/>
      <c r="G228" s="120"/>
      <c r="H228" s="120"/>
    </row>
    <row r="229" spans="1:8" s="87" customFormat="1" ht="20.100000000000001" customHeight="1" x14ac:dyDescent="0.4">
      <c r="A229" s="125"/>
      <c r="B229" s="94" t="s">
        <v>219</v>
      </c>
      <c r="C229" s="95"/>
      <c r="D229" s="110"/>
      <c r="E229" s="97"/>
      <c r="F229" s="266"/>
      <c r="G229" s="266"/>
      <c r="H229" s="267"/>
    </row>
    <row r="230" spans="1:8" s="87" customFormat="1" ht="20.100000000000001" customHeight="1" x14ac:dyDescent="0.4">
      <c r="A230" s="93"/>
      <c r="B230" s="108"/>
      <c r="C230" s="98">
        <v>158</v>
      </c>
      <c r="D230" s="99" t="s">
        <v>220</v>
      </c>
      <c r="E230" s="100" t="s">
        <v>19</v>
      </c>
      <c r="F230" s="101"/>
      <c r="G230" s="101"/>
      <c r="H230" s="101"/>
    </row>
    <row r="231" spans="1:8" s="87" customFormat="1" ht="20.100000000000001" customHeight="1" x14ac:dyDescent="0.4">
      <c r="A231" s="93"/>
      <c r="B231" s="108"/>
      <c r="C231" s="98">
        <v>159</v>
      </c>
      <c r="D231" s="99" t="s">
        <v>221</v>
      </c>
      <c r="E231" s="100" t="s">
        <v>19</v>
      </c>
      <c r="F231" s="101"/>
      <c r="G231" s="101"/>
      <c r="H231" s="101"/>
    </row>
    <row r="232" spans="1:8" s="87" customFormat="1" ht="20.100000000000001" customHeight="1" x14ac:dyDescent="0.4">
      <c r="A232" s="125"/>
      <c r="B232" s="94" t="s">
        <v>222</v>
      </c>
      <c r="C232" s="95"/>
      <c r="D232" s="96"/>
      <c r="E232" s="97"/>
      <c r="F232" s="266"/>
      <c r="G232" s="266"/>
      <c r="H232" s="267"/>
    </row>
    <row r="233" spans="1:8" s="87" customFormat="1" ht="20.100000000000001" customHeight="1" x14ac:dyDescent="0.4">
      <c r="A233" s="93"/>
      <c r="B233" s="144"/>
      <c r="C233" s="112" t="s">
        <v>36</v>
      </c>
      <c r="D233" s="113"/>
      <c r="E233" s="114"/>
      <c r="F233" s="115"/>
      <c r="G233" s="115"/>
      <c r="H233" s="116"/>
    </row>
    <row r="234" spans="1:8" s="87" customFormat="1" ht="20.100000000000001" customHeight="1" x14ac:dyDescent="0.4">
      <c r="A234" s="93"/>
      <c r="B234" s="108"/>
      <c r="C234" s="98">
        <v>160</v>
      </c>
      <c r="D234" s="99" t="s">
        <v>223</v>
      </c>
      <c r="E234" s="100" t="s">
        <v>21</v>
      </c>
      <c r="F234" s="101"/>
      <c r="G234" s="101"/>
      <c r="H234" s="101"/>
    </row>
    <row r="235" spans="1:8" s="87" customFormat="1" ht="20.100000000000001" customHeight="1" x14ac:dyDescent="0.4">
      <c r="A235" s="93"/>
      <c r="B235" s="108"/>
      <c r="C235" s="98">
        <v>161</v>
      </c>
      <c r="D235" s="99" t="s">
        <v>224</v>
      </c>
      <c r="E235" s="100" t="s">
        <v>19</v>
      </c>
      <c r="F235" s="101"/>
      <c r="G235" s="101"/>
      <c r="H235" s="101"/>
    </row>
    <row r="236" spans="1:8" s="87" customFormat="1" ht="20.100000000000001" customHeight="1" x14ac:dyDescent="0.4">
      <c r="A236" s="93"/>
      <c r="B236" s="108"/>
      <c r="C236" s="98">
        <v>162</v>
      </c>
      <c r="D236" s="99" t="s">
        <v>225</v>
      </c>
      <c r="E236" s="100" t="s">
        <v>21</v>
      </c>
      <c r="F236" s="101"/>
      <c r="G236" s="101"/>
      <c r="H236" s="101"/>
    </row>
    <row r="237" spans="1:8" s="87" customFormat="1" ht="20.100000000000001" customHeight="1" x14ac:dyDescent="0.4">
      <c r="A237" s="93"/>
      <c r="B237" s="144"/>
      <c r="C237" s="112" t="s">
        <v>47</v>
      </c>
      <c r="D237" s="113"/>
      <c r="E237" s="114"/>
      <c r="F237" s="115"/>
      <c r="G237" s="115"/>
      <c r="H237" s="116"/>
    </row>
    <row r="238" spans="1:8" s="87" customFormat="1" ht="20.100000000000001" customHeight="1" x14ac:dyDescent="0.4">
      <c r="A238" s="93"/>
      <c r="B238" s="108"/>
      <c r="C238" s="98">
        <v>163</v>
      </c>
      <c r="D238" s="99" t="s">
        <v>226</v>
      </c>
      <c r="E238" s="100" t="s">
        <v>19</v>
      </c>
      <c r="F238" s="101"/>
      <c r="G238" s="101"/>
      <c r="H238" s="101"/>
    </row>
    <row r="239" spans="1:8" s="87" customFormat="1" ht="20.100000000000001" customHeight="1" x14ac:dyDescent="0.4">
      <c r="A239" s="93"/>
      <c r="B239" s="108"/>
      <c r="C239" s="98">
        <v>164</v>
      </c>
      <c r="D239" s="99" t="s">
        <v>227</v>
      </c>
      <c r="E239" s="100" t="s">
        <v>21</v>
      </c>
      <c r="F239" s="101"/>
      <c r="G239" s="101"/>
      <c r="H239" s="101"/>
    </row>
    <row r="240" spans="1:8" s="87" customFormat="1" ht="20.100000000000001" customHeight="1" x14ac:dyDescent="0.4">
      <c r="A240" s="93"/>
      <c r="B240" s="144"/>
      <c r="C240" s="112" t="s">
        <v>228</v>
      </c>
      <c r="D240" s="113"/>
      <c r="E240" s="114"/>
      <c r="F240" s="115"/>
      <c r="G240" s="115"/>
      <c r="H240" s="116"/>
    </row>
    <row r="241" spans="1:8" s="87" customFormat="1" ht="20.100000000000001" customHeight="1" x14ac:dyDescent="0.4">
      <c r="A241" s="93"/>
      <c r="B241" s="108"/>
      <c r="C241" s="98">
        <v>165</v>
      </c>
      <c r="D241" s="99" t="s">
        <v>229</v>
      </c>
      <c r="E241" s="100" t="s">
        <v>19</v>
      </c>
      <c r="F241" s="101"/>
      <c r="G241" s="101"/>
      <c r="H241" s="101"/>
    </row>
    <row r="242" spans="1:8" s="87" customFormat="1" ht="20.100000000000001" customHeight="1" x14ac:dyDescent="0.4">
      <c r="A242" s="125"/>
      <c r="B242" s="94" t="s">
        <v>54</v>
      </c>
      <c r="C242" s="95"/>
      <c r="D242" s="96"/>
      <c r="E242" s="97"/>
      <c r="F242" s="266"/>
      <c r="G242" s="266"/>
      <c r="H242" s="267"/>
    </row>
    <row r="243" spans="1:8" s="87" customFormat="1" ht="20.100000000000001" customHeight="1" x14ac:dyDescent="0.4">
      <c r="A243" s="93"/>
      <c r="B243" s="108"/>
      <c r="C243" s="98">
        <v>166</v>
      </c>
      <c r="D243" s="99" t="s">
        <v>230</v>
      </c>
      <c r="E243" s="100" t="s">
        <v>19</v>
      </c>
      <c r="F243" s="101"/>
      <c r="G243" s="101"/>
      <c r="H243" s="101"/>
    </row>
    <row r="244" spans="1:8" s="87" customFormat="1" ht="20.100000000000001" customHeight="1" x14ac:dyDescent="0.4">
      <c r="A244" s="93"/>
      <c r="B244" s="108"/>
      <c r="C244" s="98">
        <v>167</v>
      </c>
      <c r="D244" s="99" t="s">
        <v>231</v>
      </c>
      <c r="E244" s="100" t="s">
        <v>19</v>
      </c>
      <c r="F244" s="101"/>
      <c r="G244" s="101"/>
      <c r="H244" s="101"/>
    </row>
    <row r="245" spans="1:8" s="87" customFormat="1" ht="20.100000000000001" customHeight="1" x14ac:dyDescent="0.4">
      <c r="A245" s="125"/>
      <c r="B245" s="94" t="s">
        <v>232</v>
      </c>
      <c r="C245" s="95"/>
      <c r="D245" s="96"/>
      <c r="E245" s="97"/>
      <c r="F245" s="266"/>
      <c r="G245" s="266"/>
      <c r="H245" s="267"/>
    </row>
    <row r="246" spans="1:8" s="87" customFormat="1" ht="20.100000000000001" hidden="1" customHeight="1" x14ac:dyDescent="0.4">
      <c r="A246" s="268"/>
      <c r="B246" s="108"/>
      <c r="C246" s="207">
        <v>187</v>
      </c>
      <c r="D246" s="208" t="s">
        <v>248</v>
      </c>
      <c r="E246" s="209"/>
      <c r="F246" s="142"/>
      <c r="G246" s="142"/>
      <c r="H246" s="142"/>
    </row>
    <row r="247" spans="1:8" s="241" customFormat="1" ht="20.100000000000001" customHeight="1" x14ac:dyDescent="0.4">
      <c r="A247" s="269"/>
      <c r="B247" s="271"/>
      <c r="C247" s="233">
        <v>168</v>
      </c>
      <c r="D247" s="234" t="s">
        <v>233</v>
      </c>
      <c r="E247" s="235" t="s">
        <v>19</v>
      </c>
      <c r="F247" s="105"/>
      <c r="G247" s="105"/>
      <c r="H247" s="101"/>
    </row>
    <row r="248" spans="1:8" s="87" customFormat="1" ht="20.100000000000001" customHeight="1" x14ac:dyDescent="0.4">
      <c r="A248" s="268"/>
      <c r="B248" s="271"/>
      <c r="C248" s="98">
        <v>169</v>
      </c>
      <c r="D248" s="99" t="s">
        <v>246</v>
      </c>
      <c r="E248" s="100" t="s">
        <v>21</v>
      </c>
      <c r="F248" s="101"/>
      <c r="G248" s="101"/>
      <c r="H248" s="101"/>
    </row>
    <row r="249" spans="1:8" s="87" customFormat="1" ht="20.100000000000001" customHeight="1" x14ac:dyDescent="0.4">
      <c r="A249" s="270"/>
      <c r="B249" s="272"/>
      <c r="C249" s="98">
        <v>170</v>
      </c>
      <c r="D249" s="99" t="s">
        <v>239</v>
      </c>
      <c r="E249" s="100" t="s">
        <v>19</v>
      </c>
      <c r="F249" s="101"/>
      <c r="G249" s="101"/>
      <c r="H249" s="101"/>
    </row>
    <row r="251" spans="1:8" x14ac:dyDescent="0.4">
      <c r="D251" s="133"/>
      <c r="E251" s="134">
        <f>COUNTIF(E16:E249,"必須")</f>
        <v>142</v>
      </c>
    </row>
    <row r="252" spans="1:8" x14ac:dyDescent="0.4">
      <c r="E252" s="136">
        <f>+ COUNTIF(E16:E249,"要望")</f>
        <v>28</v>
      </c>
    </row>
    <row r="253" spans="1:8" x14ac:dyDescent="0.4">
      <c r="E253" s="80">
        <f>SUM(E251:E252)</f>
        <v>170</v>
      </c>
    </row>
    <row r="255" spans="1:8" x14ac:dyDescent="0.4">
      <c r="E255" s="80">
        <f>E251*4</f>
        <v>568</v>
      </c>
    </row>
    <row r="256" spans="1:8" s="80" customFormat="1" x14ac:dyDescent="0.4">
      <c r="C256" s="83"/>
      <c r="D256" s="84"/>
      <c r="E256" s="137">
        <f>E252*2</f>
        <v>56</v>
      </c>
    </row>
    <row r="257" spans="3:5" s="80" customFormat="1" x14ac:dyDescent="0.4">
      <c r="C257" s="83"/>
      <c r="D257" s="84"/>
      <c r="E257" s="80">
        <f>SUM(E255:E256)</f>
        <v>624</v>
      </c>
    </row>
  </sheetData>
  <mergeCells count="38">
    <mergeCell ref="A13:D13"/>
    <mergeCell ref="A1:D1"/>
    <mergeCell ref="B2:G2"/>
    <mergeCell ref="B3:G3"/>
    <mergeCell ref="B4:G4"/>
    <mergeCell ref="B5:H5"/>
    <mergeCell ref="B6:G6"/>
    <mergeCell ref="B7:G7"/>
    <mergeCell ref="B8:G8"/>
    <mergeCell ref="B9:G9"/>
    <mergeCell ref="B10:G10"/>
    <mergeCell ref="B11:G11"/>
    <mergeCell ref="F14:H14"/>
    <mergeCell ref="F15:H15"/>
    <mergeCell ref="F26:H26"/>
    <mergeCell ref="F31:H31"/>
    <mergeCell ref="F51:H51"/>
    <mergeCell ref="F198:H198"/>
    <mergeCell ref="F57:H57"/>
    <mergeCell ref="A69:D69"/>
    <mergeCell ref="F69:H69"/>
    <mergeCell ref="F70:H70"/>
    <mergeCell ref="F74:H74"/>
    <mergeCell ref="F88:H88"/>
    <mergeCell ref="F98:H98"/>
    <mergeCell ref="F134:H134"/>
    <mergeCell ref="F157:H157"/>
    <mergeCell ref="F174:H174"/>
    <mergeCell ref="F177:H177"/>
    <mergeCell ref="F245:H245"/>
    <mergeCell ref="A246:A249"/>
    <mergeCell ref="B247:B249"/>
    <mergeCell ref="A221:D221"/>
    <mergeCell ref="F221:H221"/>
    <mergeCell ref="F222:H222"/>
    <mergeCell ref="F229:H229"/>
    <mergeCell ref="F232:H232"/>
    <mergeCell ref="F242:H242"/>
  </mergeCells>
  <phoneticPr fontId="1"/>
  <conditionalFormatting sqref="D24:D25 D179:D191">
    <cfRule type="expression" dxfId="2903" priority="496">
      <formula>COUNTIF(D24,"*■*")&gt;0</formula>
    </cfRule>
    <cfRule type="expression" dxfId="2902" priority="497">
      <formula>COUNTIF(D24,"*◆*")&gt;0</formula>
    </cfRule>
    <cfRule type="expression" dxfId="2901" priority="498">
      <formula>COUNTIF(D24,"*□*")&gt;0</formula>
    </cfRule>
    <cfRule type="expression" dxfId="2900" priority="499">
      <formula>COUNTIF(D24,"*×*")&gt;0</formula>
    </cfRule>
    <cfRule type="expression" dxfId="2899" priority="500">
      <formula>COUNTIF(D24,"*▼*")&gt;0</formula>
    </cfRule>
    <cfRule type="expression" dxfId="2898" priority="501">
      <formula>COUNTIF(D24,"*▽*")&gt;0</formula>
    </cfRule>
    <cfRule type="expression" dxfId="2897" priority="502">
      <formula>COUNTIF(D24,"*◎*")&gt;0</formula>
    </cfRule>
    <cfRule type="expression" dxfId="2896" priority="503">
      <formula>COUNTIF(D24,"*▲*")&gt;0</formula>
    </cfRule>
    <cfRule type="expression" dxfId="2895" priority="504">
      <formula>COUNTIF(D24,"*△*")&gt;0</formula>
    </cfRule>
    <cfRule type="expression" dxfId="2894" priority="505">
      <formula>COUNTIF(D24,"*●*")&gt;0</formula>
    </cfRule>
    <cfRule type="expression" dxfId="2893" priority="506">
      <formula>COUNTIF(D24,"*○*")&gt;0</formula>
    </cfRule>
  </conditionalFormatting>
  <conditionalFormatting sqref="D114:D117">
    <cfRule type="expression" dxfId="2892" priority="331">
      <formula>COUNTIF(D114,"*■*")&gt;0</formula>
    </cfRule>
    <cfRule type="expression" dxfId="2891" priority="332">
      <formula>COUNTIF(D114,"*◆*")&gt;0</formula>
    </cfRule>
    <cfRule type="expression" dxfId="2890" priority="333">
      <formula>COUNTIF(D114,"*□*")&gt;0</formula>
    </cfRule>
    <cfRule type="expression" dxfId="2889" priority="334">
      <formula>COUNTIF(D114,"*×*")&gt;0</formula>
    </cfRule>
    <cfRule type="expression" dxfId="2888" priority="335">
      <formula>COUNTIF(D114,"*▼*")&gt;0</formula>
    </cfRule>
    <cfRule type="expression" dxfId="2887" priority="336">
      <formula>COUNTIF(D114,"*▽*")&gt;0</formula>
    </cfRule>
    <cfRule type="expression" dxfId="2886" priority="337">
      <formula>COUNTIF(D114,"*◎*")&gt;0</formula>
    </cfRule>
    <cfRule type="expression" dxfId="2885" priority="338">
      <formula>COUNTIF(D114,"*▲*")&gt;0</formula>
    </cfRule>
    <cfRule type="expression" dxfId="2884" priority="339">
      <formula>COUNTIF(D114,"*△*")&gt;0</formula>
    </cfRule>
    <cfRule type="expression" dxfId="2883" priority="340">
      <formula>COUNTIF(D114,"*●*")&gt;0</formula>
    </cfRule>
    <cfRule type="expression" dxfId="2882" priority="341">
      <formula>COUNTIF(D114,"*○*")&gt;0</formula>
    </cfRule>
  </conditionalFormatting>
  <conditionalFormatting sqref="D175:D176">
    <cfRule type="expression" dxfId="2881" priority="221">
      <formula>COUNTIF(D175,"*■*")&gt;0</formula>
    </cfRule>
    <cfRule type="expression" dxfId="2880" priority="222">
      <formula>COUNTIF(D175,"*◆*")&gt;0</formula>
    </cfRule>
    <cfRule type="expression" dxfId="2879" priority="223">
      <formula>COUNTIF(D175,"*□*")&gt;0</formula>
    </cfRule>
    <cfRule type="expression" dxfId="2878" priority="224">
      <formula>COUNTIF(D175,"*×*")&gt;0</formula>
    </cfRule>
    <cfRule type="expression" dxfId="2877" priority="225">
      <formula>COUNTIF(D175,"*▼*")&gt;0</formula>
    </cfRule>
    <cfRule type="expression" dxfId="2876" priority="226">
      <formula>COUNTIF(D175,"*▽*")&gt;0</formula>
    </cfRule>
    <cfRule type="expression" dxfId="2875" priority="227">
      <formula>COUNTIF(D175,"*◎*")&gt;0</formula>
    </cfRule>
    <cfRule type="expression" dxfId="2874" priority="228">
      <formula>COUNTIF(D175,"*▲*")&gt;0</formula>
    </cfRule>
    <cfRule type="expression" dxfId="2873" priority="229">
      <formula>COUNTIF(D175,"*△*")&gt;0</formula>
    </cfRule>
    <cfRule type="expression" dxfId="2872" priority="230">
      <formula>COUNTIF(D175,"*●*")&gt;0</formula>
    </cfRule>
    <cfRule type="expression" dxfId="2871" priority="231">
      <formula>COUNTIF(D175,"*○*")&gt;0</formula>
    </cfRule>
  </conditionalFormatting>
  <conditionalFormatting sqref="D108:D109">
    <cfRule type="expression" dxfId="2870" priority="353">
      <formula>COUNTIF(D108,"*■*")&gt;0</formula>
    </cfRule>
    <cfRule type="expression" dxfId="2869" priority="354">
      <formula>COUNTIF(D108,"*◆*")&gt;0</formula>
    </cfRule>
    <cfRule type="expression" dxfId="2868" priority="355">
      <formula>COUNTIF(D108,"*□*")&gt;0</formula>
    </cfRule>
    <cfRule type="expression" dxfId="2867" priority="356">
      <formula>COUNTIF(D108,"*×*")&gt;0</formula>
    </cfRule>
    <cfRule type="expression" dxfId="2866" priority="357">
      <formula>COUNTIF(D108,"*▼*")&gt;0</formula>
    </cfRule>
    <cfRule type="expression" dxfId="2865" priority="358">
      <formula>COUNTIF(D108,"*▽*")&gt;0</formula>
    </cfRule>
    <cfRule type="expression" dxfId="2864" priority="359">
      <formula>COUNTIF(D108,"*◎*")&gt;0</formula>
    </cfRule>
    <cfRule type="expression" dxfId="2863" priority="360">
      <formula>COUNTIF(D108,"*▲*")&gt;0</formula>
    </cfRule>
    <cfRule type="expression" dxfId="2862" priority="361">
      <formula>COUNTIF(D108,"*△*")&gt;0</formula>
    </cfRule>
    <cfRule type="expression" dxfId="2861" priority="362">
      <formula>COUNTIF(D108,"*●*")&gt;0</formula>
    </cfRule>
    <cfRule type="expression" dxfId="2860" priority="363">
      <formula>COUNTIF(D108,"*○*")&gt;0</formula>
    </cfRule>
  </conditionalFormatting>
  <conditionalFormatting sqref="D200:D212">
    <cfRule type="expression" dxfId="2859" priority="188">
      <formula>COUNTIF(D200,"*■*")&gt;0</formula>
    </cfRule>
    <cfRule type="expression" dxfId="2858" priority="189">
      <formula>COUNTIF(D200,"*◆*")&gt;0</formula>
    </cfRule>
    <cfRule type="expression" dxfId="2857" priority="190">
      <formula>COUNTIF(D200,"*□*")&gt;0</formula>
    </cfRule>
    <cfRule type="expression" dxfId="2856" priority="191">
      <formula>COUNTIF(D200,"*×*")&gt;0</formula>
    </cfRule>
    <cfRule type="expression" dxfId="2855" priority="192">
      <formula>COUNTIF(D200,"*▼*")&gt;0</formula>
    </cfRule>
    <cfRule type="expression" dxfId="2854" priority="193">
      <formula>COUNTIF(D200,"*▽*")&gt;0</formula>
    </cfRule>
    <cfRule type="expression" dxfId="2853" priority="194">
      <formula>COUNTIF(D200,"*◎*")&gt;0</formula>
    </cfRule>
    <cfRule type="expression" dxfId="2852" priority="195">
      <formula>COUNTIF(D200,"*▲*")&gt;0</formula>
    </cfRule>
    <cfRule type="expression" dxfId="2851" priority="196">
      <formula>COUNTIF(D200,"*△*")&gt;0</formula>
    </cfRule>
    <cfRule type="expression" dxfId="2850" priority="197">
      <formula>COUNTIF(D200,"*●*")&gt;0</formula>
    </cfRule>
    <cfRule type="expression" dxfId="2849" priority="198">
      <formula>COUNTIF(D200,"*○*")&gt;0</formula>
    </cfRule>
  </conditionalFormatting>
  <conditionalFormatting sqref="D27:D30">
    <cfRule type="expression" dxfId="2848" priority="485">
      <formula>COUNTIF(D27,"*■*")&gt;0</formula>
    </cfRule>
    <cfRule type="expression" dxfId="2847" priority="486">
      <formula>COUNTIF(D27,"*◆*")&gt;0</formula>
    </cfRule>
    <cfRule type="expression" dxfId="2846" priority="487">
      <formula>COUNTIF(D27,"*□*")&gt;0</formula>
    </cfRule>
    <cfRule type="expression" dxfId="2845" priority="488">
      <formula>COUNTIF(D27,"*×*")&gt;0</formula>
    </cfRule>
    <cfRule type="expression" dxfId="2844" priority="489">
      <formula>COUNTIF(D27,"*▼*")&gt;0</formula>
    </cfRule>
    <cfRule type="expression" dxfId="2843" priority="490">
      <formula>COUNTIF(D27,"*▽*")&gt;0</formula>
    </cfRule>
    <cfRule type="expression" dxfId="2842" priority="491">
      <formula>COUNTIF(D27,"*◎*")&gt;0</formula>
    </cfRule>
    <cfRule type="expression" dxfId="2841" priority="492">
      <formula>COUNTIF(D27,"*▲*")&gt;0</formula>
    </cfRule>
    <cfRule type="expression" dxfId="2840" priority="493">
      <formula>COUNTIF(D27,"*△*")&gt;0</formula>
    </cfRule>
    <cfRule type="expression" dxfId="2839" priority="494">
      <formula>COUNTIF(D27,"*●*")&gt;0</formula>
    </cfRule>
    <cfRule type="expression" dxfId="2838" priority="495">
      <formula>COUNTIF(D27,"*○*")&gt;0</formula>
    </cfRule>
  </conditionalFormatting>
  <conditionalFormatting sqref="D227">
    <cfRule type="expression" dxfId="2837" priority="144">
      <formula>COUNTIF(D227,"*■*")&gt;0</formula>
    </cfRule>
    <cfRule type="expression" dxfId="2836" priority="145">
      <formula>COUNTIF(D227,"*◆*")&gt;0</formula>
    </cfRule>
    <cfRule type="expression" dxfId="2835" priority="146">
      <formula>COUNTIF(D227,"*□*")&gt;0</formula>
    </cfRule>
    <cfRule type="expression" dxfId="2834" priority="147">
      <formula>COUNTIF(D227,"*×*")&gt;0</formula>
    </cfRule>
    <cfRule type="expression" dxfId="2833" priority="148">
      <formula>COUNTIF(D227,"*▼*")&gt;0</formula>
    </cfRule>
    <cfRule type="expression" dxfId="2832" priority="149">
      <formula>COUNTIF(D227,"*▽*")&gt;0</formula>
    </cfRule>
    <cfRule type="expression" dxfId="2831" priority="150">
      <formula>COUNTIF(D227,"*◎*")&gt;0</formula>
    </cfRule>
    <cfRule type="expression" dxfId="2830" priority="151">
      <formula>COUNTIF(D227,"*▲*")&gt;0</formula>
    </cfRule>
    <cfRule type="expression" dxfId="2829" priority="152">
      <formula>COUNTIF(D227,"*△*")&gt;0</formula>
    </cfRule>
    <cfRule type="expression" dxfId="2828" priority="153">
      <formula>COUNTIF(D227,"*●*")&gt;0</formula>
    </cfRule>
    <cfRule type="expression" dxfId="2827" priority="154">
      <formula>COUNTIF(D227,"*○*")&gt;0</formula>
    </cfRule>
  </conditionalFormatting>
  <conditionalFormatting sqref="D59">
    <cfRule type="expression" dxfId="2826" priority="441">
      <formula>COUNTIF(D59,"*■*")&gt;0</formula>
    </cfRule>
    <cfRule type="expression" dxfId="2825" priority="442">
      <formula>COUNTIF(D59,"*◆*")&gt;0</formula>
    </cfRule>
    <cfRule type="expression" dxfId="2824" priority="443">
      <formula>COUNTIF(D59,"*□*")&gt;0</formula>
    </cfRule>
    <cfRule type="expression" dxfId="2823" priority="444">
      <formula>COUNTIF(D59,"*×*")&gt;0</formula>
    </cfRule>
    <cfRule type="expression" dxfId="2822" priority="445">
      <formula>COUNTIF(D59,"*▼*")&gt;0</formula>
    </cfRule>
    <cfRule type="expression" dxfId="2821" priority="446">
      <formula>COUNTIF(D59,"*▽*")&gt;0</formula>
    </cfRule>
    <cfRule type="expression" dxfId="2820" priority="447">
      <formula>COUNTIF(D59,"*◎*")&gt;0</formula>
    </cfRule>
    <cfRule type="expression" dxfId="2819" priority="448">
      <formula>COUNTIF(D59,"*▲*")&gt;0</formula>
    </cfRule>
    <cfRule type="expression" dxfId="2818" priority="449">
      <formula>COUNTIF(D59,"*△*")&gt;0</formula>
    </cfRule>
    <cfRule type="expression" dxfId="2817" priority="450">
      <formula>COUNTIF(D59,"*●*")&gt;0</formula>
    </cfRule>
    <cfRule type="expression" dxfId="2816" priority="451">
      <formula>COUNTIF(D59,"*○*")&gt;0</formula>
    </cfRule>
  </conditionalFormatting>
  <conditionalFormatting sqref="D75:D84">
    <cfRule type="expression" dxfId="2815" priority="397">
      <formula>COUNTIF(D75,"*■*")&gt;0</formula>
    </cfRule>
    <cfRule type="expression" dxfId="2814" priority="398">
      <formula>COUNTIF(D75,"*◆*")&gt;0</formula>
    </cfRule>
    <cfRule type="expression" dxfId="2813" priority="399">
      <formula>COUNTIF(D75,"*□*")&gt;0</formula>
    </cfRule>
    <cfRule type="expression" dxfId="2812" priority="400">
      <formula>COUNTIF(D75,"*×*")&gt;0</formula>
    </cfRule>
    <cfRule type="expression" dxfId="2811" priority="401">
      <formula>COUNTIF(D75,"*▼*")&gt;0</formula>
    </cfRule>
    <cfRule type="expression" dxfId="2810" priority="402">
      <formula>COUNTIF(D75,"*▽*")&gt;0</formula>
    </cfRule>
    <cfRule type="expression" dxfId="2809" priority="403">
      <formula>COUNTIF(D75,"*◎*")&gt;0</formula>
    </cfRule>
    <cfRule type="expression" dxfId="2808" priority="404">
      <formula>COUNTIF(D75,"*▲*")&gt;0</formula>
    </cfRule>
    <cfRule type="expression" dxfId="2807" priority="405">
      <formula>COUNTIF(D75,"*△*")&gt;0</formula>
    </cfRule>
    <cfRule type="expression" dxfId="2806" priority="406">
      <formula>COUNTIF(D75,"*●*")&gt;0</formula>
    </cfRule>
    <cfRule type="expression" dxfId="2805" priority="407">
      <formula>COUNTIF(D75,"*○*")&gt;0</formula>
    </cfRule>
  </conditionalFormatting>
  <conditionalFormatting sqref="D122:D124">
    <cfRule type="expression" dxfId="2804" priority="320">
      <formula>COUNTIF(D122,"*■*")&gt;0</formula>
    </cfRule>
    <cfRule type="expression" dxfId="2803" priority="321">
      <formula>COUNTIF(D122,"*◆*")&gt;0</formula>
    </cfRule>
    <cfRule type="expression" dxfId="2802" priority="322">
      <formula>COUNTIF(D122,"*□*")&gt;0</formula>
    </cfRule>
    <cfRule type="expression" dxfId="2801" priority="323">
      <formula>COUNTIF(D122,"*×*")&gt;0</formula>
    </cfRule>
    <cfRule type="expression" dxfId="2800" priority="324">
      <formula>COUNTIF(D122,"*▼*")&gt;0</formula>
    </cfRule>
    <cfRule type="expression" dxfId="2799" priority="325">
      <formula>COUNTIF(D122,"*▽*")&gt;0</formula>
    </cfRule>
    <cfRule type="expression" dxfId="2798" priority="326">
      <formula>COUNTIF(D122,"*◎*")&gt;0</formula>
    </cfRule>
    <cfRule type="expression" dxfId="2797" priority="327">
      <formula>COUNTIF(D122,"*▲*")&gt;0</formula>
    </cfRule>
    <cfRule type="expression" dxfId="2796" priority="328">
      <formula>COUNTIF(D122,"*△*")&gt;0</formula>
    </cfRule>
    <cfRule type="expression" dxfId="2795" priority="329">
      <formula>COUNTIF(D122,"*●*")&gt;0</formula>
    </cfRule>
    <cfRule type="expression" dxfId="2794" priority="330">
      <formula>COUNTIF(D122,"*○*")&gt;0</formula>
    </cfRule>
  </conditionalFormatting>
  <conditionalFormatting sqref="D126:D129">
    <cfRule type="expression" dxfId="2793" priority="309">
      <formula>COUNTIF(D126,"*■*")&gt;0</formula>
    </cfRule>
    <cfRule type="expression" dxfId="2792" priority="310">
      <formula>COUNTIF(D126,"*◆*")&gt;0</formula>
    </cfRule>
    <cfRule type="expression" dxfId="2791" priority="311">
      <formula>COUNTIF(D126,"*□*")&gt;0</formula>
    </cfRule>
    <cfRule type="expression" dxfId="2790" priority="312">
      <formula>COUNTIF(D126,"*×*")&gt;0</formula>
    </cfRule>
    <cfRule type="expression" dxfId="2789" priority="313">
      <formula>COUNTIF(D126,"*▼*")&gt;0</formula>
    </cfRule>
    <cfRule type="expression" dxfId="2788" priority="314">
      <formula>COUNTIF(D126,"*▽*")&gt;0</formula>
    </cfRule>
    <cfRule type="expression" dxfId="2787" priority="315">
      <formula>COUNTIF(D126,"*◎*")&gt;0</formula>
    </cfRule>
    <cfRule type="expression" dxfId="2786" priority="316">
      <formula>COUNTIF(D126,"*▲*")&gt;0</formula>
    </cfRule>
    <cfRule type="expression" dxfId="2785" priority="317">
      <formula>COUNTIF(D126,"*△*")&gt;0</formula>
    </cfRule>
    <cfRule type="expression" dxfId="2784" priority="318">
      <formula>COUNTIF(D126,"*●*")&gt;0</formula>
    </cfRule>
    <cfRule type="expression" dxfId="2783" priority="319">
      <formula>COUNTIF(D126,"*○*")&gt;0</formula>
    </cfRule>
  </conditionalFormatting>
  <conditionalFormatting sqref="D246:D247">
    <cfRule type="expression" dxfId="2782" priority="67">
      <formula>COUNTIF(D246,"*■*")&gt;0</formula>
    </cfRule>
    <cfRule type="expression" dxfId="2781" priority="68">
      <formula>COUNTIF(D246,"*◆*")&gt;0</formula>
    </cfRule>
    <cfRule type="expression" dxfId="2780" priority="69">
      <formula>COUNTIF(D246,"*□*")&gt;0</formula>
    </cfRule>
    <cfRule type="expression" dxfId="2779" priority="70">
      <formula>COUNTIF(D246,"*×*")&gt;0</formula>
    </cfRule>
    <cfRule type="expression" dxfId="2778" priority="71">
      <formula>COUNTIF(D246,"*▼*")&gt;0</formula>
    </cfRule>
    <cfRule type="expression" dxfId="2777" priority="72">
      <formula>COUNTIF(D246,"*▽*")&gt;0</formula>
    </cfRule>
    <cfRule type="expression" dxfId="2776" priority="73">
      <formula>COUNTIF(D246,"*◎*")&gt;0</formula>
    </cfRule>
    <cfRule type="expression" dxfId="2775" priority="74">
      <formula>COUNTIF(D246,"*▲*")&gt;0</formula>
    </cfRule>
    <cfRule type="expression" dxfId="2774" priority="75">
      <formula>COUNTIF(D246,"*△*")&gt;0</formula>
    </cfRule>
    <cfRule type="expression" dxfId="2773" priority="76">
      <formula>COUNTIF(D246,"*●*")&gt;0</formula>
    </cfRule>
    <cfRule type="expression" dxfId="2772" priority="77">
      <formula>COUNTIF(D246,"*○*")&gt;0</formula>
    </cfRule>
  </conditionalFormatting>
  <conditionalFormatting sqref="D33:D42">
    <cfRule type="expression" dxfId="2771" priority="474">
      <formula>COUNTIF(D33,"*■*")&gt;0</formula>
    </cfRule>
    <cfRule type="expression" dxfId="2770" priority="475">
      <formula>COUNTIF(D33,"*◆*")&gt;0</formula>
    </cfRule>
    <cfRule type="expression" dxfId="2769" priority="476">
      <formula>COUNTIF(D33,"*□*")&gt;0</formula>
    </cfRule>
    <cfRule type="expression" dxfId="2768" priority="477">
      <formula>COUNTIF(D33,"*×*")&gt;0</formula>
    </cfRule>
    <cfRule type="expression" dxfId="2767" priority="478">
      <formula>COUNTIF(D33,"*▼*")&gt;0</formula>
    </cfRule>
    <cfRule type="expression" dxfId="2766" priority="479">
      <formula>COUNTIF(D33,"*▽*")&gt;0</formula>
    </cfRule>
    <cfRule type="expression" dxfId="2765" priority="480">
      <formula>COUNTIF(D33,"*◎*")&gt;0</formula>
    </cfRule>
    <cfRule type="expression" dxfId="2764" priority="481">
      <formula>COUNTIF(D33,"*▲*")&gt;0</formula>
    </cfRule>
    <cfRule type="expression" dxfId="2763" priority="482">
      <formula>COUNTIF(D33,"*△*")&gt;0</formula>
    </cfRule>
    <cfRule type="expression" dxfId="2762" priority="483">
      <formula>COUNTIF(D33,"*●*")&gt;0</formula>
    </cfRule>
    <cfRule type="expression" dxfId="2761" priority="484">
      <formula>COUNTIF(D33,"*○*")&gt;0</formula>
    </cfRule>
  </conditionalFormatting>
  <conditionalFormatting sqref="D44:D49">
    <cfRule type="expression" dxfId="2760" priority="463">
      <formula>COUNTIF(D44,"*■*")&gt;0</formula>
    </cfRule>
    <cfRule type="expression" dxfId="2759" priority="464">
      <formula>COUNTIF(D44,"*◆*")&gt;0</formula>
    </cfRule>
    <cfRule type="expression" dxfId="2758" priority="465">
      <formula>COUNTIF(D44,"*□*")&gt;0</formula>
    </cfRule>
    <cfRule type="expression" dxfId="2757" priority="466">
      <formula>COUNTIF(D44,"*×*")&gt;0</formula>
    </cfRule>
    <cfRule type="expression" dxfId="2756" priority="467">
      <formula>COUNTIF(D44,"*▼*")&gt;0</formula>
    </cfRule>
    <cfRule type="expression" dxfId="2755" priority="468">
      <formula>COUNTIF(D44,"*▽*")&gt;0</formula>
    </cfRule>
    <cfRule type="expression" dxfId="2754" priority="469">
      <formula>COUNTIF(D44,"*◎*")&gt;0</formula>
    </cfRule>
    <cfRule type="expression" dxfId="2753" priority="470">
      <formula>COUNTIF(D44,"*▲*")&gt;0</formula>
    </cfRule>
    <cfRule type="expression" dxfId="2752" priority="471">
      <formula>COUNTIF(D44,"*△*")&gt;0</formula>
    </cfRule>
    <cfRule type="expression" dxfId="2751" priority="472">
      <formula>COUNTIF(D44,"*●*")&gt;0</formula>
    </cfRule>
    <cfRule type="expression" dxfId="2750" priority="473">
      <formula>COUNTIF(D44,"*○*")&gt;0</formula>
    </cfRule>
  </conditionalFormatting>
  <conditionalFormatting sqref="D52:D56">
    <cfRule type="expression" dxfId="2749" priority="452">
      <formula>COUNTIF(D52,"*■*")&gt;0</formula>
    </cfRule>
    <cfRule type="expression" dxfId="2748" priority="453">
      <formula>COUNTIF(D52,"*◆*")&gt;0</formula>
    </cfRule>
    <cfRule type="expression" dxfId="2747" priority="454">
      <formula>COUNTIF(D52,"*□*")&gt;0</formula>
    </cfRule>
    <cfRule type="expression" dxfId="2746" priority="455">
      <formula>COUNTIF(D52,"*×*")&gt;0</formula>
    </cfRule>
    <cfRule type="expression" dxfId="2745" priority="456">
      <formula>COUNTIF(D52,"*▼*")&gt;0</formula>
    </cfRule>
    <cfRule type="expression" dxfId="2744" priority="457">
      <formula>COUNTIF(D52,"*▽*")&gt;0</formula>
    </cfRule>
    <cfRule type="expression" dxfId="2743" priority="458">
      <formula>COUNTIF(D52,"*◎*")&gt;0</formula>
    </cfRule>
    <cfRule type="expression" dxfId="2742" priority="459">
      <formula>COUNTIF(D52,"*▲*")&gt;0</formula>
    </cfRule>
    <cfRule type="expression" dxfId="2741" priority="460">
      <formula>COUNTIF(D52,"*△*")&gt;0</formula>
    </cfRule>
    <cfRule type="expression" dxfId="2740" priority="461">
      <formula>COUNTIF(D52,"*●*")&gt;0</formula>
    </cfRule>
    <cfRule type="expression" dxfId="2739" priority="462">
      <formula>COUNTIF(D52,"*○*")&gt;0</formula>
    </cfRule>
  </conditionalFormatting>
  <conditionalFormatting sqref="D61:D65">
    <cfRule type="expression" dxfId="2738" priority="430">
      <formula>COUNTIF(D61,"*■*")&gt;0</formula>
    </cfRule>
    <cfRule type="expression" dxfId="2737" priority="431">
      <formula>COUNTIF(D61,"*◆*")&gt;0</formula>
    </cfRule>
    <cfRule type="expression" dxfId="2736" priority="432">
      <formula>COUNTIF(D61,"*□*")&gt;0</formula>
    </cfRule>
    <cfRule type="expression" dxfId="2735" priority="433">
      <formula>COUNTIF(D61,"*×*")&gt;0</formula>
    </cfRule>
    <cfRule type="expression" dxfId="2734" priority="434">
      <formula>COUNTIF(D61,"*▼*")&gt;0</formula>
    </cfRule>
    <cfRule type="expression" dxfId="2733" priority="435">
      <formula>COUNTIF(D61,"*▽*")&gt;0</formula>
    </cfRule>
    <cfRule type="expression" dxfId="2732" priority="436">
      <formula>COUNTIF(D61,"*◎*")&gt;0</formula>
    </cfRule>
    <cfRule type="expression" dxfId="2731" priority="437">
      <formula>COUNTIF(D61,"*▲*")&gt;0</formula>
    </cfRule>
    <cfRule type="expression" dxfId="2730" priority="438">
      <formula>COUNTIF(D61,"*△*")&gt;0</formula>
    </cfRule>
    <cfRule type="expression" dxfId="2729" priority="439">
      <formula>COUNTIF(D61,"*●*")&gt;0</formula>
    </cfRule>
    <cfRule type="expression" dxfId="2728" priority="440">
      <formula>COUNTIF(D61,"*○*")&gt;0</formula>
    </cfRule>
  </conditionalFormatting>
  <conditionalFormatting sqref="D67:D68">
    <cfRule type="expression" dxfId="2727" priority="419">
      <formula>COUNTIF(D67,"*■*")&gt;0</formula>
    </cfRule>
    <cfRule type="expression" dxfId="2726" priority="420">
      <formula>COUNTIF(D67,"*◆*")&gt;0</formula>
    </cfRule>
    <cfRule type="expression" dxfId="2725" priority="421">
      <formula>COUNTIF(D67,"*□*")&gt;0</formula>
    </cfRule>
    <cfRule type="expression" dxfId="2724" priority="422">
      <formula>COUNTIF(D67,"*×*")&gt;0</formula>
    </cfRule>
    <cfRule type="expression" dxfId="2723" priority="423">
      <formula>COUNTIF(D67,"*▼*")&gt;0</formula>
    </cfRule>
    <cfRule type="expression" dxfId="2722" priority="424">
      <formula>COUNTIF(D67,"*▽*")&gt;0</formula>
    </cfRule>
    <cfRule type="expression" dxfId="2721" priority="425">
      <formula>COUNTIF(D67,"*◎*")&gt;0</formula>
    </cfRule>
    <cfRule type="expression" dxfId="2720" priority="426">
      <formula>COUNTIF(D67,"*▲*")&gt;0</formula>
    </cfRule>
    <cfRule type="expression" dxfId="2719" priority="427">
      <formula>COUNTIF(D67,"*△*")&gt;0</formula>
    </cfRule>
    <cfRule type="expression" dxfId="2718" priority="428">
      <formula>COUNTIF(D67,"*●*")&gt;0</formula>
    </cfRule>
    <cfRule type="expression" dxfId="2717" priority="429">
      <formula>COUNTIF(D67,"*○*")&gt;0</formula>
    </cfRule>
  </conditionalFormatting>
  <conditionalFormatting sqref="D71:D73">
    <cfRule type="expression" dxfId="2716" priority="408">
      <formula>COUNTIF(D71,"*■*")&gt;0</formula>
    </cfRule>
    <cfRule type="expression" dxfId="2715" priority="409">
      <formula>COUNTIF(D71,"*◆*")&gt;0</formula>
    </cfRule>
    <cfRule type="expression" dxfId="2714" priority="410">
      <formula>COUNTIF(D71,"*□*")&gt;0</formula>
    </cfRule>
    <cfRule type="expression" dxfId="2713" priority="411">
      <formula>COUNTIF(D71,"*×*")&gt;0</formula>
    </cfRule>
    <cfRule type="expression" dxfId="2712" priority="412">
      <formula>COUNTIF(D71,"*▼*")&gt;0</formula>
    </cfRule>
    <cfRule type="expression" dxfId="2711" priority="413">
      <formula>COUNTIF(D71,"*▽*")&gt;0</formula>
    </cfRule>
    <cfRule type="expression" dxfId="2710" priority="414">
      <formula>COUNTIF(D71,"*◎*")&gt;0</formula>
    </cfRule>
    <cfRule type="expression" dxfId="2709" priority="415">
      <formula>COUNTIF(D71,"*▲*")&gt;0</formula>
    </cfRule>
    <cfRule type="expression" dxfId="2708" priority="416">
      <formula>COUNTIF(D71,"*△*")&gt;0</formula>
    </cfRule>
    <cfRule type="expression" dxfId="2707" priority="417">
      <formula>COUNTIF(D71,"*●*")&gt;0</formula>
    </cfRule>
    <cfRule type="expression" dxfId="2706" priority="418">
      <formula>COUNTIF(D71,"*○*")&gt;0</formula>
    </cfRule>
  </conditionalFormatting>
  <conditionalFormatting sqref="D86:D87">
    <cfRule type="expression" dxfId="2705" priority="386">
      <formula>COUNTIF(D86,"*■*")&gt;0</formula>
    </cfRule>
    <cfRule type="expression" dxfId="2704" priority="387">
      <formula>COUNTIF(D86,"*◆*")&gt;0</formula>
    </cfRule>
    <cfRule type="expression" dxfId="2703" priority="388">
      <formula>COUNTIF(D86,"*□*")&gt;0</formula>
    </cfRule>
    <cfRule type="expression" dxfId="2702" priority="389">
      <formula>COUNTIF(D86,"*×*")&gt;0</formula>
    </cfRule>
    <cfRule type="expression" dxfId="2701" priority="390">
      <formula>COUNTIF(D86,"*▼*")&gt;0</formula>
    </cfRule>
    <cfRule type="expression" dxfId="2700" priority="391">
      <formula>COUNTIF(D86,"*▽*")&gt;0</formula>
    </cfRule>
    <cfRule type="expression" dxfId="2699" priority="392">
      <formula>COUNTIF(D86,"*◎*")&gt;0</formula>
    </cfRule>
    <cfRule type="expression" dxfId="2698" priority="393">
      <formula>COUNTIF(D86,"*▲*")&gt;0</formula>
    </cfRule>
    <cfRule type="expression" dxfId="2697" priority="394">
      <formula>COUNTIF(D86,"*△*")&gt;0</formula>
    </cfRule>
    <cfRule type="expression" dxfId="2696" priority="395">
      <formula>COUNTIF(D86,"*●*")&gt;0</formula>
    </cfRule>
    <cfRule type="expression" dxfId="2695" priority="396">
      <formula>COUNTIF(D86,"*○*")&gt;0</formula>
    </cfRule>
  </conditionalFormatting>
  <conditionalFormatting sqref="D89:D97">
    <cfRule type="expression" dxfId="2694" priority="375">
      <formula>COUNTIF(D89,"*■*")&gt;0</formula>
    </cfRule>
    <cfRule type="expression" dxfId="2693" priority="376">
      <formula>COUNTIF(D89,"*◆*")&gt;0</formula>
    </cfRule>
    <cfRule type="expression" dxfId="2692" priority="377">
      <formula>COUNTIF(D89,"*□*")&gt;0</formula>
    </cfRule>
    <cfRule type="expression" dxfId="2691" priority="378">
      <formula>COUNTIF(D89,"*×*")&gt;0</formula>
    </cfRule>
    <cfRule type="expression" dxfId="2690" priority="379">
      <formula>COUNTIF(D89,"*▼*")&gt;0</formula>
    </cfRule>
    <cfRule type="expression" dxfId="2689" priority="380">
      <formula>COUNTIF(D89,"*▽*")&gt;0</formula>
    </cfRule>
    <cfRule type="expression" dxfId="2688" priority="381">
      <formula>COUNTIF(D89,"*◎*")&gt;0</formula>
    </cfRule>
    <cfRule type="expression" dxfId="2687" priority="382">
      <formula>COUNTIF(D89,"*▲*")&gt;0</formula>
    </cfRule>
    <cfRule type="expression" dxfId="2686" priority="383">
      <formula>COUNTIF(D89,"*△*")&gt;0</formula>
    </cfRule>
    <cfRule type="expression" dxfId="2685" priority="384">
      <formula>COUNTIF(D89,"*●*")&gt;0</formula>
    </cfRule>
    <cfRule type="expression" dxfId="2684" priority="385">
      <formula>COUNTIF(D89,"*○*")&gt;0</formula>
    </cfRule>
  </conditionalFormatting>
  <conditionalFormatting sqref="D100">
    <cfRule type="expression" dxfId="2683" priority="364">
      <formula>COUNTIF(D100,"*■*")&gt;0</formula>
    </cfRule>
    <cfRule type="expression" dxfId="2682" priority="365">
      <formula>COUNTIF(D100,"*◆*")&gt;0</formula>
    </cfRule>
    <cfRule type="expression" dxfId="2681" priority="366">
      <formula>COUNTIF(D100,"*□*")&gt;0</formula>
    </cfRule>
    <cfRule type="expression" dxfId="2680" priority="367">
      <formula>COUNTIF(D100,"*×*")&gt;0</formula>
    </cfRule>
    <cfRule type="expression" dxfId="2679" priority="368">
      <formula>COUNTIF(D100,"*▼*")&gt;0</formula>
    </cfRule>
    <cfRule type="expression" dxfId="2678" priority="369">
      <formula>COUNTIF(D100,"*▽*")&gt;0</formula>
    </cfRule>
    <cfRule type="expression" dxfId="2677" priority="370">
      <formula>COUNTIF(D100,"*◎*")&gt;0</formula>
    </cfRule>
    <cfRule type="expression" dxfId="2676" priority="371">
      <formula>COUNTIF(D100,"*▲*")&gt;0</formula>
    </cfRule>
    <cfRule type="expression" dxfId="2675" priority="372">
      <formula>COUNTIF(D100,"*△*")&gt;0</formula>
    </cfRule>
    <cfRule type="expression" dxfId="2674" priority="373">
      <formula>COUNTIF(D100,"*●*")&gt;0</formula>
    </cfRule>
    <cfRule type="expression" dxfId="2673" priority="374">
      <formula>COUNTIF(D100,"*○*")&gt;0</formula>
    </cfRule>
  </conditionalFormatting>
  <conditionalFormatting sqref="D111:D112">
    <cfRule type="expression" dxfId="2672" priority="342">
      <formula>COUNTIF(D111,"*■*")&gt;0</formula>
    </cfRule>
    <cfRule type="expression" dxfId="2671" priority="343">
      <formula>COUNTIF(D111,"*◆*")&gt;0</formula>
    </cfRule>
    <cfRule type="expression" dxfId="2670" priority="344">
      <formula>COUNTIF(D111,"*□*")&gt;0</formula>
    </cfRule>
    <cfRule type="expression" dxfId="2669" priority="345">
      <formula>COUNTIF(D111,"*×*")&gt;0</formula>
    </cfRule>
    <cfRule type="expression" dxfId="2668" priority="346">
      <formula>COUNTIF(D111,"*▼*")&gt;0</formula>
    </cfRule>
    <cfRule type="expression" dxfId="2667" priority="347">
      <formula>COUNTIF(D111,"*▽*")&gt;0</formula>
    </cfRule>
    <cfRule type="expression" dxfId="2666" priority="348">
      <formula>COUNTIF(D111,"*◎*")&gt;0</formula>
    </cfRule>
    <cfRule type="expression" dxfId="2665" priority="349">
      <formula>COUNTIF(D111,"*▲*")&gt;0</formula>
    </cfRule>
    <cfRule type="expression" dxfId="2664" priority="350">
      <formula>COUNTIF(D111,"*△*")&gt;0</formula>
    </cfRule>
    <cfRule type="expression" dxfId="2663" priority="351">
      <formula>COUNTIF(D111,"*●*")&gt;0</formula>
    </cfRule>
    <cfRule type="expression" dxfId="2662" priority="352">
      <formula>COUNTIF(D111,"*○*")&gt;0</formula>
    </cfRule>
  </conditionalFormatting>
  <conditionalFormatting sqref="D131:D133">
    <cfRule type="expression" dxfId="2661" priority="298">
      <formula>COUNTIF(D131,"*■*")&gt;0</formula>
    </cfRule>
    <cfRule type="expression" dxfId="2660" priority="299">
      <formula>COUNTIF(D131,"*◆*")&gt;0</formula>
    </cfRule>
    <cfRule type="expression" dxfId="2659" priority="300">
      <formula>COUNTIF(D131,"*□*")&gt;0</formula>
    </cfRule>
    <cfRule type="expression" dxfId="2658" priority="301">
      <formula>COUNTIF(D131,"*×*")&gt;0</formula>
    </cfRule>
    <cfRule type="expression" dxfId="2657" priority="302">
      <formula>COUNTIF(D131,"*▼*")&gt;0</formula>
    </cfRule>
    <cfRule type="expression" dxfId="2656" priority="303">
      <formula>COUNTIF(D131,"*▽*")&gt;0</formula>
    </cfRule>
    <cfRule type="expression" dxfId="2655" priority="304">
      <formula>COUNTIF(D131,"*◎*")&gt;0</formula>
    </cfRule>
    <cfRule type="expression" dxfId="2654" priority="305">
      <formula>COUNTIF(D131,"*▲*")&gt;0</formula>
    </cfRule>
    <cfRule type="expression" dxfId="2653" priority="306">
      <formula>COUNTIF(D131,"*△*")&gt;0</formula>
    </cfRule>
    <cfRule type="expression" dxfId="2652" priority="307">
      <formula>COUNTIF(D131,"*●*")&gt;0</formula>
    </cfRule>
    <cfRule type="expression" dxfId="2651" priority="308">
      <formula>COUNTIF(D131,"*○*")&gt;0</formula>
    </cfRule>
  </conditionalFormatting>
  <conditionalFormatting sqref="D136:D143">
    <cfRule type="expression" dxfId="2650" priority="287">
      <formula>COUNTIF(D136,"*■*")&gt;0</formula>
    </cfRule>
    <cfRule type="expression" dxfId="2649" priority="288">
      <formula>COUNTIF(D136,"*◆*")&gt;0</formula>
    </cfRule>
    <cfRule type="expression" dxfId="2648" priority="289">
      <formula>COUNTIF(D136,"*□*")&gt;0</formula>
    </cfRule>
    <cfRule type="expression" dxfId="2647" priority="290">
      <formula>COUNTIF(D136,"*×*")&gt;0</formula>
    </cfRule>
    <cfRule type="expression" dxfId="2646" priority="291">
      <formula>COUNTIF(D136,"*▼*")&gt;0</formula>
    </cfRule>
    <cfRule type="expression" dxfId="2645" priority="292">
      <formula>COUNTIF(D136,"*▽*")&gt;0</formula>
    </cfRule>
    <cfRule type="expression" dxfId="2644" priority="293">
      <formula>COUNTIF(D136,"*◎*")&gt;0</formula>
    </cfRule>
    <cfRule type="expression" dxfId="2643" priority="294">
      <formula>COUNTIF(D136,"*▲*")&gt;0</formula>
    </cfRule>
    <cfRule type="expression" dxfId="2642" priority="295">
      <formula>COUNTIF(D136,"*△*")&gt;0</formula>
    </cfRule>
    <cfRule type="expression" dxfId="2641" priority="296">
      <formula>COUNTIF(D136,"*●*")&gt;0</formula>
    </cfRule>
    <cfRule type="expression" dxfId="2640" priority="297">
      <formula>COUNTIF(D136,"*○*")&gt;0</formula>
    </cfRule>
  </conditionalFormatting>
  <conditionalFormatting sqref="D145:D150">
    <cfRule type="expression" dxfId="2639" priority="276">
      <formula>COUNTIF(D145,"*■*")&gt;0</formula>
    </cfRule>
    <cfRule type="expression" dxfId="2638" priority="277">
      <formula>COUNTIF(D145,"*◆*")&gt;0</formula>
    </cfRule>
    <cfRule type="expression" dxfId="2637" priority="278">
      <formula>COUNTIF(D145,"*□*")&gt;0</formula>
    </cfRule>
    <cfRule type="expression" dxfId="2636" priority="279">
      <formula>COUNTIF(D145,"*×*")&gt;0</formula>
    </cfRule>
    <cfRule type="expression" dxfId="2635" priority="280">
      <formula>COUNTIF(D145,"*▼*")&gt;0</formula>
    </cfRule>
    <cfRule type="expression" dxfId="2634" priority="281">
      <formula>COUNTIF(D145,"*▽*")&gt;0</formula>
    </cfRule>
    <cfRule type="expression" dxfId="2633" priority="282">
      <formula>COUNTIF(D145,"*◎*")&gt;0</formula>
    </cfRule>
    <cfRule type="expression" dxfId="2632" priority="283">
      <formula>COUNTIF(D145,"*▲*")&gt;0</formula>
    </cfRule>
    <cfRule type="expression" dxfId="2631" priority="284">
      <formula>COUNTIF(D145,"*△*")&gt;0</formula>
    </cfRule>
    <cfRule type="expression" dxfId="2630" priority="285">
      <formula>COUNTIF(D145,"*●*")&gt;0</formula>
    </cfRule>
    <cfRule type="expression" dxfId="2629" priority="286">
      <formula>COUNTIF(D145,"*○*")&gt;0</formula>
    </cfRule>
  </conditionalFormatting>
  <conditionalFormatting sqref="D152:D156">
    <cfRule type="expression" dxfId="2628" priority="265">
      <formula>COUNTIF(D152,"*■*")&gt;0</formula>
    </cfRule>
    <cfRule type="expression" dxfId="2627" priority="266">
      <formula>COUNTIF(D152,"*◆*")&gt;0</formula>
    </cfRule>
    <cfRule type="expression" dxfId="2626" priority="267">
      <formula>COUNTIF(D152,"*□*")&gt;0</formula>
    </cfRule>
    <cfRule type="expression" dxfId="2625" priority="268">
      <formula>COUNTIF(D152,"*×*")&gt;0</formula>
    </cfRule>
    <cfRule type="expression" dxfId="2624" priority="269">
      <formula>COUNTIF(D152,"*▼*")&gt;0</formula>
    </cfRule>
    <cfRule type="expression" dxfId="2623" priority="270">
      <formula>COUNTIF(D152,"*▽*")&gt;0</formula>
    </cfRule>
    <cfRule type="expression" dxfId="2622" priority="271">
      <formula>COUNTIF(D152,"*◎*")&gt;0</formula>
    </cfRule>
    <cfRule type="expression" dxfId="2621" priority="272">
      <formula>COUNTIF(D152,"*▲*")&gt;0</formula>
    </cfRule>
    <cfRule type="expression" dxfId="2620" priority="273">
      <formula>COUNTIF(D152,"*△*")&gt;0</formula>
    </cfRule>
    <cfRule type="expression" dxfId="2619" priority="274">
      <formula>COUNTIF(D152,"*●*")&gt;0</formula>
    </cfRule>
    <cfRule type="expression" dxfId="2618" priority="275">
      <formula>COUNTIF(D152,"*○*")&gt;0</formula>
    </cfRule>
  </conditionalFormatting>
  <conditionalFormatting sqref="D159:D164 D166">
    <cfRule type="expression" dxfId="2617" priority="254">
      <formula>COUNTIF(D159,"*■*")&gt;0</formula>
    </cfRule>
    <cfRule type="expression" dxfId="2616" priority="255">
      <formula>COUNTIF(D159,"*◆*")&gt;0</formula>
    </cfRule>
    <cfRule type="expression" dxfId="2615" priority="256">
      <formula>COUNTIF(D159,"*□*")&gt;0</formula>
    </cfRule>
    <cfRule type="expression" dxfId="2614" priority="257">
      <formula>COUNTIF(D159,"*×*")&gt;0</formula>
    </cfRule>
    <cfRule type="expression" dxfId="2613" priority="258">
      <formula>COUNTIF(D159,"*▼*")&gt;0</formula>
    </cfRule>
    <cfRule type="expression" dxfId="2612" priority="259">
      <formula>COUNTIF(D159,"*▽*")&gt;0</formula>
    </cfRule>
    <cfRule type="expression" dxfId="2611" priority="260">
      <formula>COUNTIF(D159,"*◎*")&gt;0</formula>
    </cfRule>
    <cfRule type="expression" dxfId="2610" priority="261">
      <formula>COUNTIF(D159,"*▲*")&gt;0</formula>
    </cfRule>
    <cfRule type="expression" dxfId="2609" priority="262">
      <formula>COUNTIF(D159,"*△*")&gt;0</formula>
    </cfRule>
    <cfRule type="expression" dxfId="2608" priority="263">
      <formula>COUNTIF(D159,"*●*")&gt;0</formula>
    </cfRule>
    <cfRule type="expression" dxfId="2607" priority="264">
      <formula>COUNTIF(D159,"*○*")&gt;0</formula>
    </cfRule>
  </conditionalFormatting>
  <conditionalFormatting sqref="D167:D170">
    <cfRule type="expression" dxfId="2606" priority="243">
      <formula>COUNTIF(D167,"*■*")&gt;0</formula>
    </cfRule>
    <cfRule type="expression" dxfId="2605" priority="244">
      <formula>COUNTIF(D167,"*◆*")&gt;0</formula>
    </cfRule>
    <cfRule type="expression" dxfId="2604" priority="245">
      <formula>COUNTIF(D167,"*□*")&gt;0</formula>
    </cfRule>
    <cfRule type="expression" dxfId="2603" priority="246">
      <formula>COUNTIF(D167,"*×*")&gt;0</formula>
    </cfRule>
    <cfRule type="expression" dxfId="2602" priority="247">
      <formula>COUNTIF(D167,"*▼*")&gt;0</formula>
    </cfRule>
    <cfRule type="expression" dxfId="2601" priority="248">
      <formula>COUNTIF(D167,"*▽*")&gt;0</formula>
    </cfRule>
    <cfRule type="expression" dxfId="2600" priority="249">
      <formula>COUNTIF(D167,"*◎*")&gt;0</formula>
    </cfRule>
    <cfRule type="expression" dxfId="2599" priority="250">
      <formula>COUNTIF(D167,"*▲*")&gt;0</formula>
    </cfRule>
    <cfRule type="expression" dxfId="2598" priority="251">
      <formula>COUNTIF(D167,"*△*")&gt;0</formula>
    </cfRule>
    <cfRule type="expression" dxfId="2597" priority="252">
      <formula>COUNTIF(D167,"*●*")&gt;0</formula>
    </cfRule>
    <cfRule type="expression" dxfId="2596" priority="253">
      <formula>COUNTIF(D167,"*○*")&gt;0</formula>
    </cfRule>
  </conditionalFormatting>
  <conditionalFormatting sqref="D171">
    <cfRule type="expression" dxfId="2595" priority="232">
      <formula>COUNTIF(D171,"*■*")&gt;0</formula>
    </cfRule>
    <cfRule type="expression" dxfId="2594" priority="233">
      <formula>COUNTIF(D171,"*◆*")&gt;0</formula>
    </cfRule>
    <cfRule type="expression" dxfId="2593" priority="234">
      <formula>COUNTIF(D171,"*□*")&gt;0</formula>
    </cfRule>
    <cfRule type="expression" dxfId="2592" priority="235">
      <formula>COUNTIF(D171,"*×*")&gt;0</formula>
    </cfRule>
    <cfRule type="expression" dxfId="2591" priority="236">
      <formula>COUNTIF(D171,"*▼*")&gt;0</formula>
    </cfRule>
    <cfRule type="expression" dxfId="2590" priority="237">
      <formula>COUNTIF(D171,"*▽*")&gt;0</formula>
    </cfRule>
    <cfRule type="expression" dxfId="2589" priority="238">
      <formula>COUNTIF(D171,"*◎*")&gt;0</formula>
    </cfRule>
    <cfRule type="expression" dxfId="2588" priority="239">
      <formula>COUNTIF(D171,"*▲*")&gt;0</formula>
    </cfRule>
    <cfRule type="expression" dxfId="2587" priority="240">
      <formula>COUNTIF(D171,"*△*")&gt;0</formula>
    </cfRule>
    <cfRule type="expression" dxfId="2586" priority="241">
      <formula>COUNTIF(D171,"*●*")&gt;0</formula>
    </cfRule>
    <cfRule type="expression" dxfId="2585" priority="242">
      <formula>COUNTIF(D171,"*○*")&gt;0</formula>
    </cfRule>
  </conditionalFormatting>
  <conditionalFormatting sqref="D193:D197">
    <cfRule type="expression" dxfId="2584" priority="199">
      <formula>COUNTIF(D193,"*■*")&gt;0</formula>
    </cfRule>
    <cfRule type="expression" dxfId="2583" priority="200">
      <formula>COUNTIF(D193,"*◆*")&gt;0</formula>
    </cfRule>
    <cfRule type="expression" dxfId="2582" priority="201">
      <formula>COUNTIF(D193,"*□*")&gt;0</formula>
    </cfRule>
    <cfRule type="expression" dxfId="2581" priority="202">
      <formula>COUNTIF(D193,"*×*")&gt;0</formula>
    </cfRule>
    <cfRule type="expression" dxfId="2580" priority="203">
      <formula>COUNTIF(D193,"*▼*")&gt;0</formula>
    </cfRule>
    <cfRule type="expression" dxfId="2579" priority="204">
      <formula>COUNTIF(D193,"*▽*")&gt;0</formula>
    </cfRule>
    <cfRule type="expression" dxfId="2578" priority="205">
      <formula>COUNTIF(D193,"*◎*")&gt;0</formula>
    </cfRule>
    <cfRule type="expression" dxfId="2577" priority="206">
      <formula>COUNTIF(D193,"*▲*")&gt;0</formula>
    </cfRule>
    <cfRule type="expression" dxfId="2576" priority="207">
      <formula>COUNTIF(D193,"*△*")&gt;0</formula>
    </cfRule>
    <cfRule type="expression" dxfId="2575" priority="208">
      <formula>COUNTIF(D193,"*●*")&gt;0</formula>
    </cfRule>
    <cfRule type="expression" dxfId="2574" priority="209">
      <formula>COUNTIF(D193,"*○*")&gt;0</formula>
    </cfRule>
  </conditionalFormatting>
  <conditionalFormatting sqref="D214:D215">
    <cfRule type="expression" dxfId="2573" priority="177">
      <formula>COUNTIF(D214,"*■*")&gt;0</formula>
    </cfRule>
    <cfRule type="expression" dxfId="2572" priority="178">
      <formula>COUNTIF(D214,"*◆*")&gt;0</formula>
    </cfRule>
    <cfRule type="expression" dxfId="2571" priority="179">
      <formula>COUNTIF(D214,"*□*")&gt;0</formula>
    </cfRule>
    <cfRule type="expression" dxfId="2570" priority="180">
      <formula>COUNTIF(D214,"*×*")&gt;0</formula>
    </cfRule>
    <cfRule type="expression" dxfId="2569" priority="181">
      <formula>COUNTIF(D214,"*▼*")&gt;0</formula>
    </cfRule>
    <cfRule type="expression" dxfId="2568" priority="182">
      <formula>COUNTIF(D214,"*▽*")&gt;0</formula>
    </cfRule>
    <cfRule type="expression" dxfId="2567" priority="183">
      <formula>COUNTIF(D214,"*◎*")&gt;0</formula>
    </cfRule>
    <cfRule type="expression" dxfId="2566" priority="184">
      <formula>COUNTIF(D214,"*▲*")&gt;0</formula>
    </cfRule>
    <cfRule type="expression" dxfId="2565" priority="185">
      <formula>COUNTIF(D214,"*△*")&gt;0</formula>
    </cfRule>
    <cfRule type="expression" dxfId="2564" priority="186">
      <formula>COUNTIF(D214,"*●*")&gt;0</formula>
    </cfRule>
    <cfRule type="expression" dxfId="2563" priority="187">
      <formula>COUNTIF(D214,"*○*")&gt;0</formula>
    </cfRule>
  </conditionalFormatting>
  <conditionalFormatting sqref="D217">
    <cfRule type="expression" dxfId="2562" priority="166">
      <formula>COUNTIF(D217,"*■*")&gt;0</formula>
    </cfRule>
    <cfRule type="expression" dxfId="2561" priority="167">
      <formula>COUNTIF(D217,"*◆*")&gt;0</formula>
    </cfRule>
    <cfRule type="expression" dxfId="2560" priority="168">
      <formula>COUNTIF(D217,"*□*")&gt;0</formula>
    </cfRule>
    <cfRule type="expression" dxfId="2559" priority="169">
      <formula>COUNTIF(D217,"*×*")&gt;0</formula>
    </cfRule>
    <cfRule type="expression" dxfId="2558" priority="170">
      <formula>COUNTIF(D217,"*▼*")&gt;0</formula>
    </cfRule>
    <cfRule type="expression" dxfId="2557" priority="171">
      <formula>COUNTIF(D217,"*▽*")&gt;0</formula>
    </cfRule>
    <cfRule type="expression" dxfId="2556" priority="172">
      <formula>COUNTIF(D217,"*◎*")&gt;0</formula>
    </cfRule>
    <cfRule type="expression" dxfId="2555" priority="173">
      <formula>COUNTIF(D217,"*▲*")&gt;0</formula>
    </cfRule>
    <cfRule type="expression" dxfId="2554" priority="174">
      <formula>COUNTIF(D217,"*△*")&gt;0</formula>
    </cfRule>
    <cfRule type="expression" dxfId="2553" priority="175">
      <formula>COUNTIF(D217,"*●*")&gt;0</formula>
    </cfRule>
    <cfRule type="expression" dxfId="2552" priority="176">
      <formula>COUNTIF(D217,"*○*")&gt;0</formula>
    </cfRule>
  </conditionalFormatting>
  <conditionalFormatting sqref="D225">
    <cfRule type="expression" dxfId="2551" priority="155">
      <formula>COUNTIF(D225,"*■*")&gt;0</formula>
    </cfRule>
    <cfRule type="expression" dxfId="2550" priority="156">
      <formula>COUNTIF(D225,"*◆*")&gt;0</formula>
    </cfRule>
    <cfRule type="expression" dxfId="2549" priority="157">
      <formula>COUNTIF(D225,"*□*")&gt;0</formula>
    </cfRule>
    <cfRule type="expression" dxfId="2548" priority="158">
      <formula>COUNTIF(D225,"*×*")&gt;0</formula>
    </cfRule>
    <cfRule type="expression" dxfId="2547" priority="159">
      <formula>COUNTIF(D225,"*▼*")&gt;0</formula>
    </cfRule>
    <cfRule type="expression" dxfId="2546" priority="160">
      <formula>COUNTIF(D225,"*▽*")&gt;0</formula>
    </cfRule>
    <cfRule type="expression" dxfId="2545" priority="161">
      <formula>COUNTIF(D225,"*◎*")&gt;0</formula>
    </cfRule>
    <cfRule type="expression" dxfId="2544" priority="162">
      <formula>COUNTIF(D225,"*▲*")&gt;0</formula>
    </cfRule>
    <cfRule type="expression" dxfId="2543" priority="163">
      <formula>COUNTIF(D225,"*△*")&gt;0</formula>
    </cfRule>
    <cfRule type="expression" dxfId="2542" priority="164">
      <formula>COUNTIF(D225,"*●*")&gt;0</formula>
    </cfRule>
    <cfRule type="expression" dxfId="2541" priority="165">
      <formula>COUNTIF(D225,"*○*")&gt;0</formula>
    </cfRule>
  </conditionalFormatting>
  <conditionalFormatting sqref="D230">
    <cfRule type="expression" dxfId="2540" priority="133">
      <formula>COUNTIF(D230,"*■*")&gt;0</formula>
    </cfRule>
    <cfRule type="expression" dxfId="2539" priority="134">
      <formula>COUNTIF(D230,"*◆*")&gt;0</formula>
    </cfRule>
    <cfRule type="expression" dxfId="2538" priority="135">
      <formula>COUNTIF(D230,"*□*")&gt;0</formula>
    </cfRule>
    <cfRule type="expression" dxfId="2537" priority="136">
      <formula>COUNTIF(D230,"*×*")&gt;0</formula>
    </cfRule>
    <cfRule type="expression" dxfId="2536" priority="137">
      <formula>COUNTIF(D230,"*▼*")&gt;0</formula>
    </cfRule>
    <cfRule type="expression" dxfId="2535" priority="138">
      <formula>COUNTIF(D230,"*▽*")&gt;0</formula>
    </cfRule>
    <cfRule type="expression" dxfId="2534" priority="139">
      <formula>COUNTIF(D230,"*◎*")&gt;0</formula>
    </cfRule>
    <cfRule type="expression" dxfId="2533" priority="140">
      <formula>COUNTIF(D230,"*▲*")&gt;0</formula>
    </cfRule>
    <cfRule type="expression" dxfId="2532" priority="141">
      <formula>COUNTIF(D230,"*△*")&gt;0</formula>
    </cfRule>
    <cfRule type="expression" dxfId="2531" priority="142">
      <formula>COUNTIF(D230,"*●*")&gt;0</formula>
    </cfRule>
    <cfRule type="expression" dxfId="2530" priority="143">
      <formula>COUNTIF(D230,"*○*")&gt;0</formula>
    </cfRule>
  </conditionalFormatting>
  <conditionalFormatting sqref="D231">
    <cfRule type="expression" dxfId="2529" priority="122">
      <formula>COUNTIF(D231,"*■*")&gt;0</formula>
    </cfRule>
    <cfRule type="expression" dxfId="2528" priority="123">
      <formula>COUNTIF(D231,"*◆*")&gt;0</formula>
    </cfRule>
    <cfRule type="expression" dxfId="2527" priority="124">
      <formula>COUNTIF(D231,"*□*")&gt;0</formula>
    </cfRule>
    <cfRule type="expression" dxfId="2526" priority="125">
      <formula>COUNTIF(D231,"*×*")&gt;0</formula>
    </cfRule>
    <cfRule type="expression" dxfId="2525" priority="126">
      <formula>COUNTIF(D231,"*▼*")&gt;0</formula>
    </cfRule>
    <cfRule type="expression" dxfId="2524" priority="127">
      <formula>COUNTIF(D231,"*▽*")&gt;0</formula>
    </cfRule>
    <cfRule type="expression" dxfId="2523" priority="128">
      <formula>COUNTIF(D231,"*◎*")&gt;0</formula>
    </cfRule>
    <cfRule type="expression" dxfId="2522" priority="129">
      <formula>COUNTIF(D231,"*▲*")&gt;0</formula>
    </cfRule>
    <cfRule type="expression" dxfId="2521" priority="130">
      <formula>COUNTIF(D231,"*△*")&gt;0</formula>
    </cfRule>
    <cfRule type="expression" dxfId="2520" priority="131">
      <formula>COUNTIF(D231,"*●*")&gt;0</formula>
    </cfRule>
    <cfRule type="expression" dxfId="2519" priority="132">
      <formula>COUNTIF(D231,"*○*")&gt;0</formula>
    </cfRule>
  </conditionalFormatting>
  <conditionalFormatting sqref="D234:D236">
    <cfRule type="expression" dxfId="2518" priority="111">
      <formula>COUNTIF(D234,"*■*")&gt;0</formula>
    </cfRule>
    <cfRule type="expression" dxfId="2517" priority="112">
      <formula>COUNTIF(D234,"*◆*")&gt;0</formula>
    </cfRule>
    <cfRule type="expression" dxfId="2516" priority="113">
      <formula>COUNTIF(D234,"*□*")&gt;0</formula>
    </cfRule>
    <cfRule type="expression" dxfId="2515" priority="114">
      <formula>COUNTIF(D234,"*×*")&gt;0</formula>
    </cfRule>
    <cfRule type="expression" dxfId="2514" priority="115">
      <formula>COUNTIF(D234,"*▼*")&gt;0</formula>
    </cfRule>
    <cfRule type="expression" dxfId="2513" priority="116">
      <formula>COUNTIF(D234,"*▽*")&gt;0</formula>
    </cfRule>
    <cfRule type="expression" dxfId="2512" priority="117">
      <formula>COUNTIF(D234,"*◎*")&gt;0</formula>
    </cfRule>
    <cfRule type="expression" dxfId="2511" priority="118">
      <formula>COUNTIF(D234,"*▲*")&gt;0</formula>
    </cfRule>
    <cfRule type="expression" dxfId="2510" priority="119">
      <formula>COUNTIF(D234,"*△*")&gt;0</formula>
    </cfRule>
    <cfRule type="expression" dxfId="2509" priority="120">
      <formula>COUNTIF(D234,"*●*")&gt;0</formula>
    </cfRule>
    <cfRule type="expression" dxfId="2508" priority="121">
      <formula>COUNTIF(D234,"*○*")&gt;0</formula>
    </cfRule>
  </conditionalFormatting>
  <conditionalFormatting sqref="D238:D239">
    <cfRule type="expression" dxfId="2507" priority="100">
      <formula>COUNTIF(D238,"*■*")&gt;0</formula>
    </cfRule>
    <cfRule type="expression" dxfId="2506" priority="101">
      <formula>COUNTIF(D238,"*◆*")&gt;0</formula>
    </cfRule>
    <cfRule type="expression" dxfId="2505" priority="102">
      <formula>COUNTIF(D238,"*□*")&gt;0</formula>
    </cfRule>
    <cfRule type="expression" dxfId="2504" priority="103">
      <formula>COUNTIF(D238,"*×*")&gt;0</formula>
    </cfRule>
    <cfRule type="expression" dxfId="2503" priority="104">
      <formula>COUNTIF(D238,"*▼*")&gt;0</formula>
    </cfRule>
    <cfRule type="expression" dxfId="2502" priority="105">
      <formula>COUNTIF(D238,"*▽*")&gt;0</formula>
    </cfRule>
    <cfRule type="expression" dxfId="2501" priority="106">
      <formula>COUNTIF(D238,"*◎*")&gt;0</formula>
    </cfRule>
    <cfRule type="expression" dxfId="2500" priority="107">
      <formula>COUNTIF(D238,"*▲*")&gt;0</formula>
    </cfRule>
    <cfRule type="expression" dxfId="2499" priority="108">
      <formula>COUNTIF(D238,"*△*")&gt;0</formula>
    </cfRule>
    <cfRule type="expression" dxfId="2498" priority="109">
      <formula>COUNTIF(D238,"*●*")&gt;0</formula>
    </cfRule>
    <cfRule type="expression" dxfId="2497" priority="110">
      <formula>COUNTIF(D238,"*○*")&gt;0</formula>
    </cfRule>
  </conditionalFormatting>
  <conditionalFormatting sqref="D241">
    <cfRule type="expression" dxfId="2496" priority="89">
      <formula>COUNTIF(D241,"*■*")&gt;0</formula>
    </cfRule>
    <cfRule type="expression" dxfId="2495" priority="90">
      <formula>COUNTIF(D241,"*◆*")&gt;0</formula>
    </cfRule>
    <cfRule type="expression" dxfId="2494" priority="91">
      <formula>COUNTIF(D241,"*□*")&gt;0</formula>
    </cfRule>
    <cfRule type="expression" dxfId="2493" priority="92">
      <formula>COUNTIF(D241,"*×*")&gt;0</formula>
    </cfRule>
    <cfRule type="expression" dxfId="2492" priority="93">
      <formula>COUNTIF(D241,"*▼*")&gt;0</formula>
    </cfRule>
    <cfRule type="expression" dxfId="2491" priority="94">
      <formula>COUNTIF(D241,"*▽*")&gt;0</formula>
    </cfRule>
    <cfRule type="expression" dxfId="2490" priority="95">
      <formula>COUNTIF(D241,"*◎*")&gt;0</formula>
    </cfRule>
    <cfRule type="expression" dxfId="2489" priority="96">
      <formula>COUNTIF(D241,"*▲*")&gt;0</formula>
    </cfRule>
    <cfRule type="expression" dxfId="2488" priority="97">
      <formula>COUNTIF(D241,"*△*")&gt;0</formula>
    </cfRule>
    <cfRule type="expression" dxfId="2487" priority="98">
      <formula>COUNTIF(D241,"*●*")&gt;0</formula>
    </cfRule>
    <cfRule type="expression" dxfId="2486" priority="99">
      <formula>COUNTIF(D241,"*○*")&gt;0</formula>
    </cfRule>
  </conditionalFormatting>
  <conditionalFormatting sqref="D243:D244">
    <cfRule type="expression" dxfId="2485" priority="78">
      <formula>COUNTIF(D243,"*■*")&gt;0</formula>
    </cfRule>
    <cfRule type="expression" dxfId="2484" priority="79">
      <formula>COUNTIF(D243,"*◆*")&gt;0</formula>
    </cfRule>
    <cfRule type="expression" dxfId="2483" priority="80">
      <formula>COUNTIF(D243,"*□*")&gt;0</formula>
    </cfRule>
    <cfRule type="expression" dxfId="2482" priority="81">
      <formula>COUNTIF(D243,"*×*")&gt;0</formula>
    </cfRule>
    <cfRule type="expression" dxfId="2481" priority="82">
      <formula>COUNTIF(D243,"*▼*")&gt;0</formula>
    </cfRule>
    <cfRule type="expression" dxfId="2480" priority="83">
      <formula>COUNTIF(D243,"*▽*")&gt;0</formula>
    </cfRule>
    <cfRule type="expression" dxfId="2479" priority="84">
      <formula>COUNTIF(D243,"*◎*")&gt;0</formula>
    </cfRule>
    <cfRule type="expression" dxfId="2478" priority="85">
      <formula>COUNTIF(D243,"*▲*")&gt;0</formula>
    </cfRule>
    <cfRule type="expression" dxfId="2477" priority="86">
      <formula>COUNTIF(D243,"*△*")&gt;0</formula>
    </cfRule>
    <cfRule type="expression" dxfId="2476" priority="87">
      <formula>COUNTIF(D243,"*●*")&gt;0</formula>
    </cfRule>
    <cfRule type="expression" dxfId="2475" priority="88">
      <formula>COUNTIF(D243,"*○*")&gt;0</formula>
    </cfRule>
  </conditionalFormatting>
  <conditionalFormatting sqref="D218">
    <cfRule type="expression" dxfId="2474" priority="56">
      <formula>COUNTIF(D218,"*■*")&gt;0</formula>
    </cfRule>
    <cfRule type="expression" dxfId="2473" priority="57">
      <formula>COUNTIF(D218,"*◆*")&gt;0</formula>
    </cfRule>
    <cfRule type="expression" dxfId="2472" priority="58">
      <formula>COUNTIF(D218,"*□*")&gt;0</formula>
    </cfRule>
    <cfRule type="expression" dxfId="2471" priority="59">
      <formula>COUNTIF(D218,"*×*")&gt;0</formula>
    </cfRule>
    <cfRule type="expression" dxfId="2470" priority="60">
      <formula>COUNTIF(D218,"*▼*")&gt;0</formula>
    </cfRule>
    <cfRule type="expression" dxfId="2469" priority="61">
      <formula>COUNTIF(D218,"*▽*")&gt;0</formula>
    </cfRule>
    <cfRule type="expression" dxfId="2468" priority="62">
      <formula>COUNTIF(D218,"*◎*")&gt;0</formula>
    </cfRule>
    <cfRule type="expression" dxfId="2467" priority="63">
      <formula>COUNTIF(D218,"*▲*")&gt;0</formula>
    </cfRule>
    <cfRule type="expression" dxfId="2466" priority="64">
      <formula>COUNTIF(D218,"*△*")&gt;0</formula>
    </cfRule>
    <cfRule type="expression" dxfId="2465" priority="65">
      <formula>COUNTIF(D218,"*●*")&gt;0</formula>
    </cfRule>
    <cfRule type="expression" dxfId="2464" priority="66">
      <formula>COUNTIF(D218,"*○*")&gt;0</formula>
    </cfRule>
  </conditionalFormatting>
  <conditionalFormatting sqref="D249">
    <cfRule type="expression" dxfId="2463" priority="45">
      <formula>COUNTIF(D249,"*■*")&gt;0</formula>
    </cfRule>
    <cfRule type="expression" dxfId="2462" priority="46">
      <formula>COUNTIF(D249,"*◆*")&gt;0</formula>
    </cfRule>
    <cfRule type="expression" dxfId="2461" priority="47">
      <formula>COUNTIF(D249,"*□*")&gt;0</formula>
    </cfRule>
    <cfRule type="expression" dxfId="2460" priority="48">
      <formula>COUNTIF(D249,"*×*")&gt;0</formula>
    </cfRule>
    <cfRule type="expression" dxfId="2459" priority="49">
      <formula>COUNTIF(D249,"*▼*")&gt;0</formula>
    </cfRule>
    <cfRule type="expression" dxfId="2458" priority="50">
      <formula>COUNTIF(D249,"*▽*")&gt;0</formula>
    </cfRule>
    <cfRule type="expression" dxfId="2457" priority="51">
      <formula>COUNTIF(D249,"*◎*")&gt;0</formula>
    </cfRule>
    <cfRule type="expression" dxfId="2456" priority="52">
      <formula>COUNTIF(D249,"*▲*")&gt;0</formula>
    </cfRule>
    <cfRule type="expression" dxfId="2455" priority="53">
      <formula>COUNTIF(D249,"*△*")&gt;0</formula>
    </cfRule>
    <cfRule type="expression" dxfId="2454" priority="54">
      <formula>COUNTIF(D249,"*●*")&gt;0</formula>
    </cfRule>
    <cfRule type="expression" dxfId="2453" priority="55">
      <formula>COUNTIF(D249,"*○*")&gt;0</formula>
    </cfRule>
  </conditionalFormatting>
  <conditionalFormatting sqref="D248">
    <cfRule type="expression" dxfId="2452" priority="34">
      <formula>COUNTIF(D248,"*■*")&gt;0</formula>
    </cfRule>
    <cfRule type="expression" dxfId="2451" priority="35">
      <formula>COUNTIF(D248,"*◆*")&gt;0</formula>
    </cfRule>
    <cfRule type="expression" dxfId="2450" priority="36">
      <formula>COUNTIF(D248,"*□*")&gt;0</formula>
    </cfRule>
    <cfRule type="expression" dxfId="2449" priority="37">
      <formula>COUNTIF(D248,"*×*")&gt;0</formula>
    </cfRule>
    <cfRule type="expression" dxfId="2448" priority="38">
      <formula>COUNTIF(D248,"*▼*")&gt;0</formula>
    </cfRule>
    <cfRule type="expression" dxfId="2447" priority="39">
      <formula>COUNTIF(D248,"*▽*")&gt;0</formula>
    </cfRule>
    <cfRule type="expression" dxfId="2446" priority="40">
      <formula>COUNTIF(D248,"*◎*")&gt;0</formula>
    </cfRule>
    <cfRule type="expression" dxfId="2445" priority="41">
      <formula>COUNTIF(D248,"*▲*")&gt;0</formula>
    </cfRule>
    <cfRule type="expression" dxfId="2444" priority="42">
      <formula>COUNTIF(D248,"*△*")&gt;0</formula>
    </cfRule>
    <cfRule type="expression" dxfId="2443" priority="43">
      <formula>COUNTIF(D248,"*●*")&gt;0</formula>
    </cfRule>
    <cfRule type="expression" dxfId="2442" priority="44">
      <formula>COUNTIF(D248,"*○*")&gt;0</formula>
    </cfRule>
  </conditionalFormatting>
  <conditionalFormatting sqref="D20">
    <cfRule type="expression" dxfId="2441" priority="23">
      <formula>COUNTIF(D20,"*■*")&gt;0</formula>
    </cfRule>
    <cfRule type="expression" dxfId="2440" priority="24">
      <formula>COUNTIF(D20,"*◆*")&gt;0</formula>
    </cfRule>
    <cfRule type="expression" dxfId="2439" priority="25">
      <formula>COUNTIF(D20,"*□*")&gt;0</formula>
    </cfRule>
    <cfRule type="expression" dxfId="2438" priority="26">
      <formula>COUNTIF(D20,"*×*")&gt;0</formula>
    </cfRule>
    <cfRule type="expression" dxfId="2437" priority="27">
      <formula>COUNTIF(D20,"*▼*")&gt;0</formula>
    </cfRule>
    <cfRule type="expression" dxfId="2436" priority="28">
      <formula>COUNTIF(D20,"*▽*")&gt;0</formula>
    </cfRule>
    <cfRule type="expression" dxfId="2435" priority="29">
      <formula>COUNTIF(D20,"*◎*")&gt;0</formula>
    </cfRule>
    <cfRule type="expression" dxfId="2434" priority="30">
      <formula>COUNTIF(D20,"*▲*")&gt;0</formula>
    </cfRule>
    <cfRule type="expression" dxfId="2433" priority="31">
      <formula>COUNTIF(D20,"*△*")&gt;0</formula>
    </cfRule>
    <cfRule type="expression" dxfId="2432" priority="32">
      <formula>COUNTIF(D20,"*●*")&gt;0</formula>
    </cfRule>
    <cfRule type="expression" dxfId="2431" priority="33">
      <formula>COUNTIF(D20,"*○*")&gt;0</formula>
    </cfRule>
  </conditionalFormatting>
  <conditionalFormatting sqref="D21:D22">
    <cfRule type="expression" dxfId="2430" priority="12">
      <formula>COUNTIF(D21,"*■*")&gt;0</formula>
    </cfRule>
    <cfRule type="expression" dxfId="2429" priority="13">
      <formula>COUNTIF(D21,"*◆*")&gt;0</formula>
    </cfRule>
    <cfRule type="expression" dxfId="2428" priority="14">
      <formula>COUNTIF(D21,"*□*")&gt;0</formula>
    </cfRule>
    <cfRule type="expression" dxfId="2427" priority="15">
      <formula>COUNTIF(D21,"*×*")&gt;0</formula>
    </cfRule>
    <cfRule type="expression" dxfId="2426" priority="16">
      <formula>COUNTIF(D21,"*▼*")&gt;0</formula>
    </cfRule>
    <cfRule type="expression" dxfId="2425" priority="17">
      <formula>COUNTIF(D21,"*▽*")&gt;0</formula>
    </cfRule>
    <cfRule type="expression" dxfId="2424" priority="18">
      <formula>COUNTIF(D21,"*◎*")&gt;0</formula>
    </cfRule>
    <cfRule type="expression" dxfId="2423" priority="19">
      <formula>COUNTIF(D21,"*▲*")&gt;0</formula>
    </cfRule>
    <cfRule type="expression" dxfId="2422" priority="20">
      <formula>COUNTIF(D21,"*△*")&gt;0</formula>
    </cfRule>
    <cfRule type="expression" dxfId="2421" priority="21">
      <formula>COUNTIF(D21,"*●*")&gt;0</formula>
    </cfRule>
    <cfRule type="expression" dxfId="2420" priority="22">
      <formula>COUNTIF(D21,"*○*")&gt;0</formula>
    </cfRule>
  </conditionalFormatting>
  <pageMargins left="0.70866141732283472" right="0.70866141732283472" top="0.74803149606299213" bottom="0.74803149606299213" header="0.31496062992125984" footer="0.31496062992125984"/>
  <pageSetup paperSize="8" scale="56" fitToHeight="0" orientation="portrait" r:id="rId1"/>
  <headerFooter>
    <oddHeader>&amp;R&amp;"Meiryo UI,標準"【様式第６号】</oddHeader>
    <oddFooter>&amp;P / &amp;N ページ</oddFooter>
  </headerFooter>
  <rowBreaks count="2" manualBreakCount="2">
    <brk id="87" max="7" man="1"/>
    <brk id="173" max="7" man="1"/>
  </rowBreaks>
  <extLst>
    <ext xmlns:x14="http://schemas.microsoft.com/office/spreadsheetml/2009/9/main" uri="{78C0D931-6437-407d-A8EE-F0AAD7539E65}">
      <x14:conditionalFormattings>
        <x14:conditionalFormatting xmlns:xm="http://schemas.microsoft.com/office/excel/2006/main">
          <x14:cfRule type="expression" priority="1" id="{CC60F4FE-2512-450A-99DC-D7396B666835}">
            <xm:f>COUNTIF('【参考】機能要件一覧（修正内容）'!D50,"*■*")&gt;0</xm:f>
            <x14:dxf>
              <fill>
                <patternFill>
                  <bgColor theme="5" tint="0.59996337778862885"/>
                </patternFill>
              </fill>
            </x14:dxf>
          </x14:cfRule>
          <x14:cfRule type="expression" priority="2" id="{EA2919EE-B6DB-45FD-BEB2-6066D244772A}">
            <xm:f>COUNTIF('【参考】機能要件一覧（修正内容）'!D50,"*◆*")&gt;0</xm:f>
            <x14:dxf>
              <fill>
                <patternFill>
                  <bgColor theme="5" tint="0.59996337778862885"/>
                </patternFill>
              </fill>
            </x14:dxf>
          </x14:cfRule>
          <x14:cfRule type="expression" priority="3" id="{64EA1DBC-E6B3-454B-843D-5A62E96566FE}">
            <xm:f>COUNTIF('【参考】機能要件一覧（修正内容）'!D50,"*□*")&gt;0</xm:f>
            <x14:dxf>
              <fill>
                <patternFill>
                  <bgColor theme="5" tint="0.59996337778862885"/>
                </patternFill>
              </fill>
            </x14:dxf>
          </x14:cfRule>
          <x14:cfRule type="expression" priority="4" id="{20B30234-D627-4357-9FC9-48DFD31329D0}">
            <xm:f>COUNTIF('【参考】機能要件一覧（修正内容）'!D50,"*×*")&gt;0</xm:f>
            <x14:dxf>
              <fill>
                <patternFill>
                  <bgColor theme="5" tint="0.59996337778862885"/>
                </patternFill>
              </fill>
            </x14:dxf>
          </x14:cfRule>
          <x14:cfRule type="expression" priority="5" id="{C34B1AB6-8CB8-4D5C-B726-CB3F5F6847C0}">
            <xm:f>COUNTIF('【参考】機能要件一覧（修正内容）'!D50,"*▼*")&gt;0</xm:f>
            <x14:dxf>
              <fill>
                <patternFill>
                  <bgColor theme="5" tint="0.59996337778862885"/>
                </patternFill>
              </fill>
            </x14:dxf>
          </x14:cfRule>
          <x14:cfRule type="expression" priority="6" id="{11070B21-A181-49AF-BF0A-3F0046167DFE}">
            <xm:f>COUNTIF('【参考】機能要件一覧（修正内容）'!D50,"*▽*")&gt;0</xm:f>
            <x14:dxf>
              <fill>
                <patternFill>
                  <bgColor theme="5" tint="0.59996337778862885"/>
                </patternFill>
              </fill>
            </x14:dxf>
          </x14:cfRule>
          <x14:cfRule type="expression" priority="7" id="{D0941910-8782-4C87-908B-863F3D642342}">
            <xm:f>COUNTIF('【参考】機能要件一覧（修正内容）'!D50,"*◎*")&gt;0</xm:f>
            <x14:dxf>
              <fill>
                <patternFill>
                  <bgColor theme="5" tint="0.59996337778862885"/>
                </patternFill>
              </fill>
            </x14:dxf>
          </x14:cfRule>
          <x14:cfRule type="expression" priority="8" id="{CCD97856-65C0-45ED-91C1-0FAB11FFB9C8}">
            <xm:f>COUNTIF('【参考】機能要件一覧（修正内容）'!D50,"*▲*")&gt;0</xm:f>
            <x14:dxf>
              <fill>
                <patternFill>
                  <bgColor theme="5" tint="0.59996337778862885"/>
                </patternFill>
              </fill>
            </x14:dxf>
          </x14:cfRule>
          <x14:cfRule type="expression" priority="9" id="{55004581-21A2-41B2-8FFA-002108020E5D}">
            <xm:f>COUNTIF('【参考】機能要件一覧（修正内容）'!D50,"*△*")&gt;0</xm:f>
            <x14:dxf>
              <fill>
                <patternFill>
                  <bgColor theme="5" tint="0.59996337778862885"/>
                </patternFill>
              </fill>
            </x14:dxf>
          </x14:cfRule>
          <x14:cfRule type="expression" priority="10" id="{6815E8D3-34BD-41E8-906A-BC3D8CBB22C6}">
            <xm:f>COUNTIF('【参考】機能要件一覧（修正内容）'!D50,"*●*")&gt;0</xm:f>
            <x14:dxf>
              <fill>
                <patternFill>
                  <bgColor theme="5" tint="0.59996337778862885"/>
                </patternFill>
              </fill>
            </x14:dxf>
          </x14:cfRule>
          <x14:cfRule type="expression" priority="11" id="{6376D38E-E97F-48D5-A62B-D6BD7DD6963D}">
            <xm:f>COUNTIF('【参考】機能要件一覧（修正内容）'!D50,"*○*")&gt;0</xm:f>
            <x14:dxf>
              <fill>
                <patternFill>
                  <bgColor theme="5" tint="0.59996337778862885"/>
                </patternFill>
              </fill>
            </x14:dxf>
          </x14:cfRule>
          <xm:sqref>D50</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K246"/>
  <sheetViews>
    <sheetView tabSelected="1" view="pageBreakPreview" topLeftCell="A230" zoomScaleNormal="93" zoomScaleSheetLayoutView="100" zoomScalePageLayoutView="40" workbookViewId="0">
      <selection activeCell="D191" sqref="D191"/>
    </sheetView>
  </sheetViews>
  <sheetFormatPr defaultRowHeight="18.75" x14ac:dyDescent="0.4"/>
  <cols>
    <col min="1" max="1" width="2.625" style="80" customWidth="1"/>
    <col min="2" max="2" width="3.5" style="80" customWidth="1"/>
    <col min="3" max="3" width="3.875" style="83" customWidth="1"/>
    <col min="4" max="4" width="115" style="84" customWidth="1"/>
    <col min="5" max="5" width="7.875" style="80" customWidth="1"/>
    <col min="6" max="6" width="24.125" style="80" customWidth="1"/>
    <col min="7" max="7" width="22.375" style="80" customWidth="1"/>
    <col min="8" max="8" width="17.5" style="80" customWidth="1"/>
    <col min="9" max="9" width="8.75" style="150" hidden="1" customWidth="1"/>
    <col min="10" max="10" width="36.75" style="169" hidden="1" customWidth="1"/>
    <col min="11" max="16384" width="9" style="85"/>
  </cols>
  <sheetData>
    <row r="1" spans="1:10" s="140" customFormat="1" ht="45" customHeight="1" x14ac:dyDescent="0.4">
      <c r="A1" s="284" t="s">
        <v>0</v>
      </c>
      <c r="B1" s="284"/>
      <c r="C1" s="284"/>
      <c r="D1" s="284"/>
      <c r="F1" s="81"/>
      <c r="G1" s="82"/>
      <c r="I1" s="150"/>
      <c r="J1" s="169"/>
    </row>
    <row r="2" spans="1:10" s="138" customFormat="1" ht="19.5" x14ac:dyDescent="0.4">
      <c r="B2" s="285" t="s">
        <v>1</v>
      </c>
      <c r="C2" s="285"/>
      <c r="D2" s="285"/>
      <c r="E2" s="285"/>
      <c r="F2" s="285"/>
      <c r="G2" s="285"/>
      <c r="I2" s="151"/>
      <c r="J2" s="169"/>
    </row>
    <row r="3" spans="1:10" s="139" customFormat="1" x14ac:dyDescent="0.4">
      <c r="B3" s="286" t="s">
        <v>257</v>
      </c>
      <c r="C3" s="286"/>
      <c r="D3" s="286"/>
      <c r="E3" s="286"/>
      <c r="F3" s="286"/>
      <c r="G3" s="286"/>
      <c r="I3" s="151"/>
      <c r="J3" s="169"/>
    </row>
    <row r="4" spans="1:10" s="139" customFormat="1" x14ac:dyDescent="0.4">
      <c r="B4" s="286" t="s">
        <v>258</v>
      </c>
      <c r="C4" s="286"/>
      <c r="D4" s="286"/>
      <c r="E4" s="286"/>
      <c r="F4" s="286"/>
      <c r="G4" s="286"/>
      <c r="I4" s="151"/>
      <c r="J4" s="169"/>
    </row>
    <row r="5" spans="1:10" s="139" customFormat="1" ht="18.75" customHeight="1" x14ac:dyDescent="0.4">
      <c r="B5" s="287" t="s">
        <v>259</v>
      </c>
      <c r="C5" s="287"/>
      <c r="D5" s="287"/>
      <c r="E5" s="287"/>
      <c r="F5" s="287"/>
      <c r="G5" s="287"/>
      <c r="H5" s="287"/>
      <c r="I5" s="287"/>
      <c r="J5" s="287"/>
    </row>
    <row r="6" spans="1:10" s="139" customFormat="1" x14ac:dyDescent="0.4">
      <c r="B6" s="286" t="s">
        <v>260</v>
      </c>
      <c r="C6" s="286"/>
      <c r="D6" s="286"/>
      <c r="E6" s="286"/>
      <c r="F6" s="286"/>
      <c r="G6" s="286"/>
      <c r="I6" s="151"/>
      <c r="J6" s="169"/>
    </row>
    <row r="7" spans="1:10" s="139" customFormat="1" x14ac:dyDescent="0.4">
      <c r="B7" s="286" t="s">
        <v>261</v>
      </c>
      <c r="C7" s="286"/>
      <c r="D7" s="286"/>
      <c r="E7" s="286"/>
      <c r="F7" s="286"/>
      <c r="G7" s="286"/>
      <c r="I7" s="151"/>
      <c r="J7" s="169"/>
    </row>
    <row r="8" spans="1:10" s="139" customFormat="1" x14ac:dyDescent="0.4">
      <c r="B8" s="286" t="s">
        <v>262</v>
      </c>
      <c r="C8" s="286"/>
      <c r="D8" s="286"/>
      <c r="E8" s="286"/>
      <c r="F8" s="286"/>
      <c r="G8" s="286"/>
      <c r="I8" s="151"/>
      <c r="J8" s="169"/>
    </row>
    <row r="9" spans="1:10" s="139" customFormat="1" ht="12.75" customHeight="1" x14ac:dyDescent="0.4">
      <c r="B9" s="288"/>
      <c r="C9" s="288"/>
      <c r="D9" s="288"/>
      <c r="E9" s="288"/>
      <c r="F9" s="288"/>
      <c r="G9" s="288"/>
      <c r="I9" s="151"/>
      <c r="J9" s="169"/>
    </row>
    <row r="10" spans="1:10" s="139" customFormat="1" ht="19.5" x14ac:dyDescent="0.4">
      <c r="B10" s="285" t="s">
        <v>8</v>
      </c>
      <c r="C10" s="285"/>
      <c r="D10" s="285"/>
      <c r="E10" s="285"/>
      <c r="F10" s="285"/>
      <c r="G10" s="285"/>
      <c r="I10" s="151"/>
      <c r="J10" s="169"/>
    </row>
    <row r="11" spans="1:10" s="139" customFormat="1" ht="78" customHeight="1" x14ac:dyDescent="0.4">
      <c r="B11" s="289" t="s">
        <v>9</v>
      </c>
      <c r="C11" s="289"/>
      <c r="D11" s="289"/>
      <c r="E11" s="289"/>
      <c r="F11" s="289"/>
      <c r="G11" s="289"/>
      <c r="I11" s="151"/>
      <c r="J11" s="169"/>
    </row>
    <row r="12" spans="1:10" ht="5.25" customHeight="1" x14ac:dyDescent="0.4"/>
    <row r="13" spans="1:10" s="87" customFormat="1" ht="25.5" customHeight="1" x14ac:dyDescent="0.4">
      <c r="A13" s="281" t="s">
        <v>10</v>
      </c>
      <c r="B13" s="282"/>
      <c r="C13" s="282"/>
      <c r="D13" s="283"/>
      <c r="E13" s="86" t="s">
        <v>11</v>
      </c>
      <c r="F13" s="86" t="s">
        <v>13</v>
      </c>
      <c r="G13" s="86" t="s">
        <v>14</v>
      </c>
      <c r="H13" s="86" t="s">
        <v>15</v>
      </c>
      <c r="I13" s="290" t="s">
        <v>263</v>
      </c>
      <c r="J13" s="291"/>
    </row>
    <row r="14" spans="1:10" s="87" customFormat="1" ht="24" customHeight="1" x14ac:dyDescent="0.4">
      <c r="A14" s="248" t="s">
        <v>16</v>
      </c>
      <c r="B14" s="249"/>
      <c r="C14" s="90"/>
      <c r="D14" s="91"/>
      <c r="E14" s="92"/>
      <c r="F14" s="279"/>
      <c r="G14" s="279"/>
      <c r="H14" s="280"/>
      <c r="I14" s="152"/>
      <c r="J14" s="170"/>
    </row>
    <row r="15" spans="1:10" s="87" customFormat="1" ht="20.100000000000001" customHeight="1" x14ac:dyDescent="0.4">
      <c r="A15" s="93"/>
      <c r="B15" s="94" t="s">
        <v>17</v>
      </c>
      <c r="C15" s="95"/>
      <c r="D15" s="96"/>
      <c r="E15" s="97"/>
      <c r="F15" s="266"/>
      <c r="G15" s="266"/>
      <c r="H15" s="267"/>
      <c r="I15" s="153"/>
      <c r="J15" s="171"/>
    </row>
    <row r="16" spans="1:10" s="87" customFormat="1" x14ac:dyDescent="0.4">
      <c r="A16" s="93"/>
      <c r="B16" s="108"/>
      <c r="C16" s="181">
        <v>1</v>
      </c>
      <c r="D16" s="103" t="s">
        <v>18</v>
      </c>
      <c r="E16" s="117" t="s">
        <v>19</v>
      </c>
      <c r="F16" s="105"/>
      <c r="G16" s="105"/>
      <c r="H16" s="101"/>
      <c r="I16" s="242"/>
      <c r="J16" s="196"/>
    </row>
    <row r="17" spans="1:10" s="87" customFormat="1" ht="20.100000000000001" customHeight="1" x14ac:dyDescent="0.4">
      <c r="A17" s="93"/>
      <c r="B17" s="108"/>
      <c r="C17" s="181">
        <v>2</v>
      </c>
      <c r="D17" s="103" t="s">
        <v>252</v>
      </c>
      <c r="E17" s="104" t="s">
        <v>21</v>
      </c>
      <c r="F17" s="105"/>
      <c r="G17" s="105"/>
      <c r="H17" s="101"/>
      <c r="I17" s="243"/>
      <c r="J17" s="172"/>
    </row>
    <row r="18" spans="1:10" s="87" customFormat="1" ht="20.100000000000001" customHeight="1" x14ac:dyDescent="0.4">
      <c r="A18" s="93"/>
      <c r="B18" s="108"/>
      <c r="C18" s="181">
        <v>3</v>
      </c>
      <c r="D18" s="103" t="s">
        <v>253</v>
      </c>
      <c r="E18" s="104" t="s">
        <v>21</v>
      </c>
      <c r="F18" s="105"/>
      <c r="G18" s="105"/>
      <c r="H18" s="101"/>
      <c r="I18" s="243"/>
      <c r="J18" s="172"/>
    </row>
    <row r="19" spans="1:10" s="87" customFormat="1" ht="20.100000000000001" customHeight="1" x14ac:dyDescent="0.4">
      <c r="A19" s="109"/>
      <c r="B19" s="94" t="s">
        <v>30</v>
      </c>
      <c r="C19" s="95"/>
      <c r="D19" s="96"/>
      <c r="E19" s="97"/>
      <c r="F19" s="266"/>
      <c r="G19" s="266"/>
      <c r="H19" s="267"/>
      <c r="I19" s="153"/>
      <c r="J19" s="171"/>
    </row>
    <row r="20" spans="1:10" s="87" customFormat="1" ht="20.100000000000001" customHeight="1" x14ac:dyDescent="0.4">
      <c r="A20" s="93"/>
      <c r="B20" s="108"/>
      <c r="C20" s="98">
        <v>4</v>
      </c>
      <c r="D20" s="99" t="s">
        <v>31</v>
      </c>
      <c r="E20" s="100" t="s">
        <v>19</v>
      </c>
      <c r="F20" s="101"/>
      <c r="G20" s="101"/>
      <c r="H20" s="101"/>
      <c r="I20" s="243"/>
      <c r="J20" s="172"/>
    </row>
    <row r="21" spans="1:10" s="87" customFormat="1" ht="37.5" x14ac:dyDescent="0.4">
      <c r="A21" s="93"/>
      <c r="B21" s="108"/>
      <c r="C21" s="98">
        <v>5</v>
      </c>
      <c r="D21" s="99" t="s">
        <v>32</v>
      </c>
      <c r="E21" s="100" t="s">
        <v>19</v>
      </c>
      <c r="F21" s="101"/>
      <c r="G21" s="101"/>
      <c r="H21" s="101"/>
      <c r="I21" s="243"/>
      <c r="J21" s="172"/>
    </row>
    <row r="22" spans="1:10" s="87" customFormat="1" ht="20.100000000000001" customHeight="1" x14ac:dyDescent="0.4">
      <c r="A22" s="93"/>
      <c r="B22" s="108"/>
      <c r="C22" s="98">
        <v>6</v>
      </c>
      <c r="D22" s="99" t="s">
        <v>33</v>
      </c>
      <c r="E22" s="100" t="s">
        <v>19</v>
      </c>
      <c r="F22" s="101"/>
      <c r="G22" s="101"/>
      <c r="H22" s="101"/>
      <c r="I22" s="243"/>
      <c r="J22" s="172"/>
    </row>
    <row r="23" spans="1:10" s="87" customFormat="1" ht="20.100000000000001" customHeight="1" x14ac:dyDescent="0.4">
      <c r="A23" s="93"/>
      <c r="B23" s="111"/>
      <c r="C23" s="98">
        <v>7</v>
      </c>
      <c r="D23" s="99" t="s">
        <v>34</v>
      </c>
      <c r="E23" s="117" t="s">
        <v>19</v>
      </c>
      <c r="F23" s="182"/>
      <c r="G23" s="182"/>
      <c r="H23" s="182"/>
      <c r="I23" s="242"/>
      <c r="J23" s="196"/>
    </row>
    <row r="24" spans="1:10" s="87" customFormat="1" ht="20.100000000000001" customHeight="1" x14ac:dyDescent="0.4">
      <c r="A24" s="93"/>
      <c r="B24" s="94" t="s">
        <v>35</v>
      </c>
      <c r="C24" s="95"/>
      <c r="D24" s="96"/>
      <c r="E24" s="97"/>
      <c r="F24" s="266"/>
      <c r="G24" s="266"/>
      <c r="H24" s="267"/>
      <c r="I24" s="153"/>
      <c r="J24" s="171"/>
    </row>
    <row r="25" spans="1:10" s="87" customFormat="1" ht="20.100000000000001" customHeight="1" x14ac:dyDescent="0.4">
      <c r="A25" s="93"/>
      <c r="B25" s="144"/>
      <c r="C25" s="112" t="s">
        <v>36</v>
      </c>
      <c r="D25" s="113"/>
      <c r="E25" s="114"/>
      <c r="F25" s="115"/>
      <c r="G25" s="115"/>
      <c r="H25" s="116"/>
      <c r="I25" s="155"/>
      <c r="J25" s="173"/>
    </row>
    <row r="26" spans="1:10" s="87" customFormat="1" ht="20.100000000000001" customHeight="1" x14ac:dyDescent="0.4">
      <c r="A26" s="93"/>
      <c r="B26" s="108"/>
      <c r="C26" s="181">
        <v>8</v>
      </c>
      <c r="D26" s="99" t="s">
        <v>37</v>
      </c>
      <c r="E26" s="117" t="s">
        <v>19</v>
      </c>
      <c r="F26" s="101"/>
      <c r="G26" s="101"/>
      <c r="H26" s="101"/>
      <c r="I26" s="242"/>
      <c r="J26" s="196"/>
    </row>
    <row r="27" spans="1:10" s="87" customFormat="1" ht="20.100000000000001" customHeight="1" x14ac:dyDescent="0.4">
      <c r="A27" s="93"/>
      <c r="B27" s="108"/>
      <c r="C27" s="181">
        <v>9</v>
      </c>
      <c r="D27" s="99" t="s">
        <v>38</v>
      </c>
      <c r="E27" s="100" t="s">
        <v>21</v>
      </c>
      <c r="F27" s="101"/>
      <c r="G27" s="101"/>
      <c r="H27" s="101"/>
      <c r="I27" s="243"/>
      <c r="J27" s="172"/>
    </row>
    <row r="28" spans="1:10" s="87" customFormat="1" ht="20.100000000000001" customHeight="1" x14ac:dyDescent="0.4">
      <c r="A28" s="93"/>
      <c r="B28" s="108"/>
      <c r="C28" s="181">
        <v>10</v>
      </c>
      <c r="D28" s="99" t="s">
        <v>39</v>
      </c>
      <c r="E28" s="117" t="s">
        <v>19</v>
      </c>
      <c r="F28" s="101"/>
      <c r="G28" s="101"/>
      <c r="H28" s="101"/>
      <c r="I28" s="242"/>
      <c r="J28" s="196"/>
    </row>
    <row r="29" spans="1:10" s="87" customFormat="1" ht="20.100000000000001" customHeight="1" x14ac:dyDescent="0.4">
      <c r="A29" s="93"/>
      <c r="B29" s="108"/>
      <c r="C29" s="181">
        <v>11</v>
      </c>
      <c r="D29" s="99" t="s">
        <v>40</v>
      </c>
      <c r="E29" s="100" t="s">
        <v>19</v>
      </c>
      <c r="F29" s="101"/>
      <c r="G29" s="101"/>
      <c r="H29" s="101"/>
      <c r="I29" s="243"/>
      <c r="J29" s="172"/>
    </row>
    <row r="30" spans="1:10" s="87" customFormat="1" ht="20.100000000000001" customHeight="1" x14ac:dyDescent="0.4">
      <c r="A30" s="93"/>
      <c r="B30" s="108"/>
      <c r="C30" s="181">
        <v>12</v>
      </c>
      <c r="D30" s="99" t="s">
        <v>41</v>
      </c>
      <c r="E30" s="100" t="s">
        <v>19</v>
      </c>
      <c r="F30" s="101"/>
      <c r="G30" s="101"/>
      <c r="H30" s="101"/>
      <c r="I30" s="243"/>
      <c r="J30" s="172"/>
    </row>
    <row r="31" spans="1:10" s="87" customFormat="1" ht="20.100000000000001" customHeight="1" x14ac:dyDescent="0.4">
      <c r="A31" s="93"/>
      <c r="B31" s="108"/>
      <c r="C31" s="181">
        <v>13</v>
      </c>
      <c r="D31" s="99" t="s">
        <v>42</v>
      </c>
      <c r="E31" s="100" t="s">
        <v>19</v>
      </c>
      <c r="F31" s="101"/>
      <c r="G31" s="101"/>
      <c r="H31" s="101"/>
      <c r="I31" s="243"/>
      <c r="J31" s="172"/>
    </row>
    <row r="32" spans="1:10" s="87" customFormat="1" ht="20.100000000000001" customHeight="1" x14ac:dyDescent="0.4">
      <c r="A32" s="93"/>
      <c r="B32" s="108"/>
      <c r="C32" s="181">
        <v>14</v>
      </c>
      <c r="D32" s="99" t="s">
        <v>43</v>
      </c>
      <c r="E32" s="117" t="s">
        <v>19</v>
      </c>
      <c r="F32" s="101"/>
      <c r="G32" s="101"/>
      <c r="H32" s="101"/>
      <c r="I32" s="242"/>
      <c r="J32" s="196"/>
    </row>
    <row r="33" spans="1:11" s="87" customFormat="1" ht="20.100000000000001" customHeight="1" x14ac:dyDescent="0.4">
      <c r="A33" s="93"/>
      <c r="B33" s="108"/>
      <c r="C33" s="181">
        <v>15</v>
      </c>
      <c r="D33" s="99" t="s">
        <v>314</v>
      </c>
      <c r="E33" s="117" t="s">
        <v>19</v>
      </c>
      <c r="F33" s="182"/>
      <c r="G33" s="182"/>
      <c r="H33" s="182"/>
      <c r="I33" s="259"/>
      <c r="J33" s="260"/>
    </row>
    <row r="34" spans="1:11" s="87" customFormat="1" ht="20.100000000000001" customHeight="1" x14ac:dyDescent="0.4">
      <c r="A34" s="93"/>
      <c r="B34" s="108"/>
      <c r="C34" s="181">
        <v>16</v>
      </c>
      <c r="D34" s="99" t="s">
        <v>44</v>
      </c>
      <c r="E34" s="100" t="s">
        <v>19</v>
      </c>
      <c r="F34" s="101"/>
      <c r="G34" s="101"/>
      <c r="H34" s="101"/>
      <c r="I34" s="243"/>
      <c r="J34" s="172"/>
    </row>
    <row r="35" spans="1:11" s="87" customFormat="1" ht="20.100000000000001" customHeight="1" x14ac:dyDescent="0.4">
      <c r="A35" s="93"/>
      <c r="B35" s="108"/>
      <c r="C35" s="181">
        <v>17</v>
      </c>
      <c r="D35" s="99" t="s">
        <v>45</v>
      </c>
      <c r="E35" s="100" t="s">
        <v>19</v>
      </c>
      <c r="F35" s="101"/>
      <c r="G35" s="101"/>
      <c r="H35" s="101"/>
      <c r="I35" s="243"/>
      <c r="J35" s="172"/>
    </row>
    <row r="36" spans="1:11" s="87" customFormat="1" ht="20.100000000000001" customHeight="1" x14ac:dyDescent="0.4">
      <c r="A36" s="93"/>
      <c r="B36" s="108"/>
      <c r="C36" s="181">
        <v>18</v>
      </c>
      <c r="D36" s="99" t="s">
        <v>46</v>
      </c>
      <c r="E36" s="100" t="s">
        <v>21</v>
      </c>
      <c r="F36" s="101"/>
      <c r="G36" s="101"/>
      <c r="H36" s="101"/>
      <c r="I36" s="243"/>
      <c r="J36" s="172"/>
    </row>
    <row r="37" spans="1:11" s="87" customFormat="1" ht="20.100000000000001" customHeight="1" x14ac:dyDescent="0.4">
      <c r="A37" s="93"/>
      <c r="B37" s="144"/>
      <c r="C37" s="112" t="s">
        <v>47</v>
      </c>
      <c r="D37" s="113"/>
      <c r="E37" s="114"/>
      <c r="F37" s="114"/>
      <c r="G37" s="114"/>
      <c r="H37" s="245"/>
      <c r="I37" s="155"/>
      <c r="J37" s="173"/>
    </row>
    <row r="38" spans="1:11" s="87" customFormat="1" ht="20.100000000000001" customHeight="1" x14ac:dyDescent="0.4">
      <c r="A38" s="93"/>
      <c r="B38" s="108"/>
      <c r="C38" s="181">
        <v>19</v>
      </c>
      <c r="D38" s="99" t="s">
        <v>48</v>
      </c>
      <c r="E38" s="117" t="s">
        <v>19</v>
      </c>
      <c r="F38" s="101"/>
      <c r="G38" s="101"/>
      <c r="H38" s="101"/>
      <c r="I38" s="242"/>
      <c r="J38" s="196"/>
    </row>
    <row r="39" spans="1:11" s="87" customFormat="1" ht="20.100000000000001" customHeight="1" x14ac:dyDescent="0.4">
      <c r="A39" s="93"/>
      <c r="B39" s="108"/>
      <c r="C39" s="181">
        <v>20</v>
      </c>
      <c r="D39" s="99" t="s">
        <v>49</v>
      </c>
      <c r="E39" s="117" t="s">
        <v>19</v>
      </c>
      <c r="F39" s="101"/>
      <c r="G39" s="101"/>
      <c r="H39" s="101"/>
      <c r="I39" s="243"/>
      <c r="J39" s="172"/>
    </row>
    <row r="40" spans="1:11" s="87" customFormat="1" ht="20.100000000000001" customHeight="1" x14ac:dyDescent="0.4">
      <c r="A40" s="93"/>
      <c r="B40" s="108"/>
      <c r="C40" s="181">
        <v>21</v>
      </c>
      <c r="D40" s="99" t="s">
        <v>50</v>
      </c>
      <c r="E40" s="100" t="s">
        <v>19</v>
      </c>
      <c r="F40" s="101"/>
      <c r="G40" s="101"/>
      <c r="H40" s="101"/>
      <c r="I40" s="243"/>
      <c r="J40" s="172"/>
    </row>
    <row r="41" spans="1:11" s="87" customFormat="1" ht="20.100000000000001" customHeight="1" x14ac:dyDescent="0.4">
      <c r="A41" s="93"/>
      <c r="B41" s="108"/>
      <c r="C41" s="181">
        <v>22</v>
      </c>
      <c r="D41" s="99" t="s">
        <v>51</v>
      </c>
      <c r="E41" s="100" t="s">
        <v>19</v>
      </c>
      <c r="F41" s="101"/>
      <c r="G41" s="101"/>
      <c r="H41" s="101"/>
      <c r="I41" s="243"/>
      <c r="J41" s="172"/>
    </row>
    <row r="42" spans="1:11" s="87" customFormat="1" ht="20.100000000000001" customHeight="1" x14ac:dyDescent="0.4">
      <c r="A42" s="93"/>
      <c r="B42" s="108"/>
      <c r="C42" s="181">
        <v>23</v>
      </c>
      <c r="D42" s="99" t="s">
        <v>52</v>
      </c>
      <c r="E42" s="100" t="s">
        <v>19</v>
      </c>
      <c r="F42" s="101"/>
      <c r="G42" s="101"/>
      <c r="H42" s="101"/>
      <c r="I42" s="243"/>
      <c r="J42" s="172"/>
    </row>
    <row r="43" spans="1:11" s="87" customFormat="1" ht="20.100000000000001" customHeight="1" x14ac:dyDescent="0.4">
      <c r="A43" s="93"/>
      <c r="B43" s="108"/>
      <c r="C43" s="181">
        <v>24</v>
      </c>
      <c r="D43" s="99" t="s">
        <v>53</v>
      </c>
      <c r="E43" s="117" t="s">
        <v>19</v>
      </c>
      <c r="F43" s="182"/>
      <c r="G43" s="182"/>
      <c r="H43" s="182"/>
      <c r="I43" s="261" t="s">
        <v>264</v>
      </c>
      <c r="J43" s="260" t="s">
        <v>266</v>
      </c>
      <c r="K43" s="262"/>
    </row>
    <row r="44" spans="1:11" s="87" customFormat="1" ht="20.100000000000001" customHeight="1" x14ac:dyDescent="0.4">
      <c r="A44" s="93"/>
      <c r="B44" s="94" t="s">
        <v>54</v>
      </c>
      <c r="C44" s="95"/>
      <c r="D44" s="96"/>
      <c r="E44" s="97"/>
      <c r="F44" s="266"/>
      <c r="G44" s="266"/>
      <c r="H44" s="267"/>
      <c r="I44" s="153"/>
      <c r="J44" s="171"/>
    </row>
    <row r="45" spans="1:11" s="87" customFormat="1" ht="37.5" x14ac:dyDescent="0.4">
      <c r="A45" s="93"/>
      <c r="B45" s="108"/>
      <c r="C45" s="98">
        <v>25</v>
      </c>
      <c r="D45" s="99" t="s">
        <v>55</v>
      </c>
      <c r="E45" s="100" t="s">
        <v>19</v>
      </c>
      <c r="F45" s="101"/>
      <c r="G45" s="101"/>
      <c r="H45" s="101"/>
      <c r="I45" s="243"/>
      <c r="J45" s="172"/>
    </row>
    <row r="46" spans="1:11" s="87" customFormat="1" ht="20.100000000000001" customHeight="1" x14ac:dyDescent="0.4">
      <c r="A46" s="93"/>
      <c r="B46" s="108"/>
      <c r="C46" s="98">
        <v>26</v>
      </c>
      <c r="D46" s="99" t="s">
        <v>56</v>
      </c>
      <c r="E46" s="100" t="s">
        <v>19</v>
      </c>
      <c r="F46" s="101"/>
      <c r="G46" s="101"/>
      <c r="H46" s="101"/>
      <c r="I46" s="243"/>
      <c r="J46" s="172"/>
    </row>
    <row r="47" spans="1:11" s="87" customFormat="1" ht="20.100000000000001" customHeight="1" x14ac:dyDescent="0.4">
      <c r="A47" s="93"/>
      <c r="B47" s="108"/>
      <c r="C47" s="98">
        <v>27</v>
      </c>
      <c r="D47" s="99" t="s">
        <v>57</v>
      </c>
      <c r="E47" s="100" t="s">
        <v>19</v>
      </c>
      <c r="F47" s="101"/>
      <c r="G47" s="101"/>
      <c r="H47" s="101"/>
      <c r="I47" s="243"/>
      <c r="J47" s="172"/>
    </row>
    <row r="48" spans="1:11" s="87" customFormat="1" ht="20.100000000000001" customHeight="1" x14ac:dyDescent="0.4">
      <c r="A48" s="93"/>
      <c r="B48" s="108"/>
      <c r="C48" s="98">
        <v>28</v>
      </c>
      <c r="D48" s="99" t="s">
        <v>249</v>
      </c>
      <c r="E48" s="100" t="s">
        <v>19</v>
      </c>
      <c r="F48" s="118"/>
      <c r="G48" s="118"/>
      <c r="H48" s="118"/>
      <c r="I48" s="243"/>
      <c r="J48" s="172"/>
    </row>
    <row r="49" spans="1:10" s="87" customFormat="1" ht="20.100000000000001" customHeight="1" x14ac:dyDescent="0.4">
      <c r="A49" s="93"/>
      <c r="B49" s="108"/>
      <c r="C49" s="98">
        <v>29</v>
      </c>
      <c r="D49" s="99" t="s">
        <v>58</v>
      </c>
      <c r="E49" s="100" t="s">
        <v>19</v>
      </c>
      <c r="F49" s="118"/>
      <c r="G49" s="118"/>
      <c r="H49" s="118"/>
      <c r="I49" s="243"/>
      <c r="J49" s="172"/>
    </row>
    <row r="50" spans="1:10" s="87" customFormat="1" ht="20.100000000000001" customHeight="1" x14ac:dyDescent="0.4">
      <c r="A50" s="93"/>
      <c r="B50" s="94" t="s">
        <v>59</v>
      </c>
      <c r="C50" s="95"/>
      <c r="D50" s="96"/>
      <c r="E50" s="97"/>
      <c r="F50" s="266"/>
      <c r="G50" s="266"/>
      <c r="H50" s="267"/>
      <c r="I50" s="153"/>
      <c r="J50" s="171"/>
    </row>
    <row r="51" spans="1:10" s="87" customFormat="1" ht="20.100000000000001" customHeight="1" x14ac:dyDescent="0.4">
      <c r="A51" s="93"/>
      <c r="B51" s="144"/>
      <c r="C51" s="112" t="s">
        <v>60</v>
      </c>
      <c r="D51" s="113"/>
      <c r="E51" s="114"/>
      <c r="F51" s="115"/>
      <c r="G51" s="115"/>
      <c r="H51" s="116"/>
      <c r="I51" s="155"/>
      <c r="J51" s="173"/>
    </row>
    <row r="52" spans="1:10" s="87" customFormat="1" ht="20.100000000000001" customHeight="1" x14ac:dyDescent="0.4">
      <c r="A52" s="93"/>
      <c r="B52" s="108"/>
      <c r="C52" s="181">
        <v>30</v>
      </c>
      <c r="D52" s="99" t="s">
        <v>61</v>
      </c>
      <c r="E52" s="117" t="s">
        <v>19</v>
      </c>
      <c r="F52" s="101"/>
      <c r="G52" s="101"/>
      <c r="H52" s="101"/>
      <c r="I52" s="242"/>
      <c r="J52" s="196"/>
    </row>
    <row r="53" spans="1:10" s="87" customFormat="1" ht="168.75" x14ac:dyDescent="0.4">
      <c r="A53" s="93"/>
      <c r="B53" s="108"/>
      <c r="C53" s="181">
        <v>31</v>
      </c>
      <c r="D53" s="119" t="s">
        <v>272</v>
      </c>
      <c r="E53" s="107" t="s">
        <v>19</v>
      </c>
      <c r="F53" s="120"/>
      <c r="G53" s="120"/>
      <c r="H53" s="120"/>
      <c r="I53" s="243"/>
      <c r="J53" s="172"/>
    </row>
    <row r="54" spans="1:10" s="87" customFormat="1" ht="20.100000000000001" customHeight="1" x14ac:dyDescent="0.4">
      <c r="A54" s="93"/>
      <c r="B54" s="108"/>
      <c r="C54" s="181">
        <v>32</v>
      </c>
      <c r="D54" s="99" t="s">
        <v>63</v>
      </c>
      <c r="E54" s="100" t="s">
        <v>19</v>
      </c>
      <c r="F54" s="101"/>
      <c r="G54" s="101"/>
      <c r="H54" s="101"/>
      <c r="I54" s="243"/>
      <c r="J54" s="172"/>
    </row>
    <row r="55" spans="1:10" s="87" customFormat="1" ht="20.100000000000001" customHeight="1" x14ac:dyDescent="0.4">
      <c r="A55" s="93"/>
      <c r="B55" s="108"/>
      <c r="C55" s="181">
        <v>33</v>
      </c>
      <c r="D55" s="99" t="s">
        <v>64</v>
      </c>
      <c r="E55" s="100" t="s">
        <v>19</v>
      </c>
      <c r="F55" s="101"/>
      <c r="G55" s="101"/>
      <c r="H55" s="101"/>
      <c r="I55" s="243"/>
      <c r="J55" s="172"/>
    </row>
    <row r="56" spans="1:10" s="87" customFormat="1" ht="20.100000000000001" customHeight="1" x14ac:dyDescent="0.4">
      <c r="A56" s="93"/>
      <c r="B56" s="108"/>
      <c r="C56" s="181">
        <v>34</v>
      </c>
      <c r="D56" s="99" t="s">
        <v>250</v>
      </c>
      <c r="E56" s="100" t="s">
        <v>19</v>
      </c>
      <c r="F56" s="101"/>
      <c r="G56" s="101"/>
      <c r="H56" s="101"/>
      <c r="I56" s="243"/>
      <c r="J56" s="172"/>
    </row>
    <row r="57" spans="1:10" s="87" customFormat="1" ht="20.100000000000001" customHeight="1" x14ac:dyDescent="0.4">
      <c r="A57" s="93"/>
      <c r="B57" s="108"/>
      <c r="C57" s="181">
        <v>35</v>
      </c>
      <c r="D57" s="99" t="s">
        <v>65</v>
      </c>
      <c r="E57" s="100" t="s">
        <v>21</v>
      </c>
      <c r="F57" s="101"/>
      <c r="G57" s="101"/>
      <c r="H57" s="101"/>
      <c r="I57" s="243"/>
      <c r="J57" s="172"/>
    </row>
    <row r="58" spans="1:10" s="87" customFormat="1" ht="20.100000000000001" customHeight="1" x14ac:dyDescent="0.4">
      <c r="A58" s="93"/>
      <c r="B58" s="144"/>
      <c r="C58" s="132">
        <v>36</v>
      </c>
      <c r="D58" s="106" t="s">
        <v>242</v>
      </c>
      <c r="E58" s="107" t="s">
        <v>19</v>
      </c>
      <c r="F58" s="122"/>
      <c r="G58" s="122"/>
      <c r="H58" s="122"/>
      <c r="I58" s="243"/>
      <c r="J58" s="172"/>
    </row>
    <row r="59" spans="1:10" s="87" customFormat="1" ht="20.100000000000001" customHeight="1" x14ac:dyDescent="0.4">
      <c r="A59" s="93"/>
      <c r="B59" s="144"/>
      <c r="C59" s="112" t="s">
        <v>66</v>
      </c>
      <c r="D59" s="113"/>
      <c r="E59" s="114"/>
      <c r="F59" s="115"/>
      <c r="G59" s="115"/>
      <c r="H59" s="116"/>
      <c r="I59" s="155"/>
      <c r="J59" s="173"/>
    </row>
    <row r="60" spans="1:10" s="87" customFormat="1" ht="20.100000000000001" customHeight="1" x14ac:dyDescent="0.4">
      <c r="A60" s="93"/>
      <c r="B60" s="108"/>
      <c r="C60" s="181">
        <v>37</v>
      </c>
      <c r="D60" s="99" t="s">
        <v>67</v>
      </c>
      <c r="E60" s="117" t="s">
        <v>19</v>
      </c>
      <c r="F60" s="101"/>
      <c r="G60" s="101"/>
      <c r="H60" s="101"/>
      <c r="I60" s="242"/>
      <c r="J60" s="196"/>
    </row>
    <row r="61" spans="1:10" s="87" customFormat="1" ht="20.100000000000001" hidden="1" customHeight="1" x14ac:dyDescent="0.4">
      <c r="A61" s="93"/>
      <c r="B61" s="111"/>
      <c r="C61" s="207">
        <v>44</v>
      </c>
      <c r="D61" s="208" t="s">
        <v>68</v>
      </c>
      <c r="E61" s="209"/>
      <c r="F61" s="142"/>
      <c r="G61" s="142"/>
      <c r="H61" s="142"/>
      <c r="I61" s="244" t="s">
        <v>264</v>
      </c>
      <c r="J61" s="159" t="s">
        <v>268</v>
      </c>
    </row>
    <row r="62" spans="1:10" s="124" customFormat="1" ht="20.100000000000001" customHeight="1" x14ac:dyDescent="0.4">
      <c r="A62" s="277" t="s">
        <v>69</v>
      </c>
      <c r="B62" s="278"/>
      <c r="C62" s="278"/>
      <c r="D62" s="278"/>
      <c r="E62" s="123"/>
      <c r="F62" s="275"/>
      <c r="G62" s="275"/>
      <c r="H62" s="276"/>
      <c r="I62" s="152"/>
      <c r="J62" s="170"/>
    </row>
    <row r="63" spans="1:10" s="87" customFormat="1" ht="20.100000000000001" customHeight="1" x14ac:dyDescent="0.4">
      <c r="A63" s="125"/>
      <c r="B63" s="94" t="s">
        <v>70</v>
      </c>
      <c r="C63" s="95"/>
      <c r="D63" s="96"/>
      <c r="E63" s="97"/>
      <c r="F63" s="266"/>
      <c r="G63" s="266"/>
      <c r="H63" s="267"/>
      <c r="I63" s="153"/>
      <c r="J63" s="171"/>
    </row>
    <row r="64" spans="1:10" s="87" customFormat="1" ht="20.100000000000001" customHeight="1" x14ac:dyDescent="0.4">
      <c r="A64" s="93"/>
      <c r="B64" s="108"/>
      <c r="C64" s="98">
        <v>38</v>
      </c>
      <c r="D64" s="99" t="s">
        <v>71</v>
      </c>
      <c r="E64" s="100" t="s">
        <v>19</v>
      </c>
      <c r="F64" s="101"/>
      <c r="G64" s="101"/>
      <c r="H64" s="101"/>
      <c r="I64" s="243"/>
      <c r="J64" s="172"/>
    </row>
    <row r="65" spans="1:10" s="87" customFormat="1" ht="20.100000000000001" customHeight="1" x14ac:dyDescent="0.4">
      <c r="A65" s="93"/>
      <c r="B65" s="108"/>
      <c r="C65" s="98">
        <v>39</v>
      </c>
      <c r="D65" s="99" t="s">
        <v>72</v>
      </c>
      <c r="E65" s="100" t="s">
        <v>19</v>
      </c>
      <c r="F65" s="101"/>
      <c r="G65" s="101"/>
      <c r="H65" s="101"/>
      <c r="I65" s="243"/>
      <c r="J65" s="172"/>
    </row>
    <row r="66" spans="1:10" s="87" customFormat="1" ht="20.100000000000001" customHeight="1" x14ac:dyDescent="0.4">
      <c r="A66" s="93"/>
      <c r="B66" s="108"/>
      <c r="C66" s="98">
        <v>40</v>
      </c>
      <c r="D66" s="99" t="s">
        <v>73</v>
      </c>
      <c r="E66" s="100" t="s">
        <v>19</v>
      </c>
      <c r="F66" s="101"/>
      <c r="G66" s="101"/>
      <c r="H66" s="101"/>
      <c r="I66" s="243"/>
      <c r="J66" s="172"/>
    </row>
    <row r="67" spans="1:10" s="87" customFormat="1" ht="20.100000000000001" customHeight="1" x14ac:dyDescent="0.4">
      <c r="A67" s="125"/>
      <c r="B67" s="94" t="s">
        <v>74</v>
      </c>
      <c r="C67" s="95"/>
      <c r="D67" s="110"/>
      <c r="E67" s="97"/>
      <c r="F67" s="266"/>
      <c r="G67" s="266"/>
      <c r="H67" s="267"/>
      <c r="I67" s="153"/>
      <c r="J67" s="171"/>
    </row>
    <row r="68" spans="1:10" s="87" customFormat="1" ht="20.100000000000001" customHeight="1" x14ac:dyDescent="0.4">
      <c r="A68" s="93"/>
      <c r="B68" s="108"/>
      <c r="C68" s="181">
        <v>41</v>
      </c>
      <c r="D68" s="99" t="s">
        <v>75</v>
      </c>
      <c r="E68" s="117" t="s">
        <v>19</v>
      </c>
      <c r="F68" s="182"/>
      <c r="G68" s="182"/>
      <c r="H68" s="182"/>
      <c r="I68" s="242"/>
      <c r="J68" s="196"/>
    </row>
    <row r="69" spans="1:10" s="87" customFormat="1" ht="20.100000000000001" customHeight="1" x14ac:dyDescent="0.4">
      <c r="A69" s="93"/>
      <c r="B69" s="108"/>
      <c r="C69" s="181">
        <v>42</v>
      </c>
      <c r="D69" s="99" t="s">
        <v>76</v>
      </c>
      <c r="E69" s="100" t="s">
        <v>21</v>
      </c>
      <c r="F69" s="101"/>
      <c r="G69" s="101"/>
      <c r="H69" s="101"/>
      <c r="I69" s="243"/>
      <c r="J69" s="172"/>
    </row>
    <row r="70" spans="1:10" s="87" customFormat="1" ht="20.100000000000001" customHeight="1" x14ac:dyDescent="0.4">
      <c r="A70" s="93"/>
      <c r="B70" s="108"/>
      <c r="C70" s="181">
        <v>43</v>
      </c>
      <c r="D70" s="99" t="s">
        <v>77</v>
      </c>
      <c r="E70" s="100" t="s">
        <v>19</v>
      </c>
      <c r="F70" s="101"/>
      <c r="G70" s="101"/>
      <c r="H70" s="101"/>
      <c r="I70" s="243"/>
      <c r="J70" s="172"/>
    </row>
    <row r="71" spans="1:10" s="87" customFormat="1" ht="20.100000000000001" customHeight="1" x14ac:dyDescent="0.4">
      <c r="A71" s="93"/>
      <c r="B71" s="108"/>
      <c r="C71" s="181">
        <v>44</v>
      </c>
      <c r="D71" s="99" t="s">
        <v>78</v>
      </c>
      <c r="E71" s="100" t="s">
        <v>19</v>
      </c>
      <c r="F71" s="101"/>
      <c r="G71" s="101"/>
      <c r="H71" s="101"/>
      <c r="I71" s="243"/>
      <c r="J71" s="172"/>
    </row>
    <row r="72" spans="1:10" s="87" customFormat="1" ht="20.100000000000001" customHeight="1" x14ac:dyDescent="0.4">
      <c r="A72" s="93"/>
      <c r="B72" s="108"/>
      <c r="C72" s="181">
        <v>45</v>
      </c>
      <c r="D72" s="99" t="s">
        <v>79</v>
      </c>
      <c r="E72" s="100" t="s">
        <v>19</v>
      </c>
      <c r="F72" s="101"/>
      <c r="G72" s="101"/>
      <c r="H72" s="101"/>
      <c r="I72" s="243"/>
      <c r="J72" s="172"/>
    </row>
    <row r="73" spans="1:10" s="87" customFormat="1" ht="20.100000000000001" customHeight="1" x14ac:dyDescent="0.4">
      <c r="A73" s="93"/>
      <c r="B73" s="108"/>
      <c r="C73" s="181">
        <v>46</v>
      </c>
      <c r="D73" s="99" t="s">
        <v>80</v>
      </c>
      <c r="E73" s="100" t="s">
        <v>19</v>
      </c>
      <c r="F73" s="101"/>
      <c r="G73" s="101"/>
      <c r="H73" s="101"/>
      <c r="I73" s="243"/>
      <c r="J73" s="172"/>
    </row>
    <row r="74" spans="1:10" s="87" customFormat="1" ht="37.5" x14ac:dyDescent="0.4">
      <c r="A74" s="93"/>
      <c r="B74" s="108"/>
      <c r="C74" s="181">
        <v>47</v>
      </c>
      <c r="D74" s="99" t="s">
        <v>265</v>
      </c>
      <c r="E74" s="100" t="s">
        <v>19</v>
      </c>
      <c r="F74" s="101"/>
      <c r="G74" s="101"/>
      <c r="H74" s="101"/>
      <c r="I74" s="243"/>
      <c r="J74" s="172"/>
    </row>
    <row r="75" spans="1:10" s="87" customFormat="1" ht="20.100000000000001" customHeight="1" x14ac:dyDescent="0.4">
      <c r="A75" s="93"/>
      <c r="B75" s="108"/>
      <c r="C75" s="181">
        <v>48</v>
      </c>
      <c r="D75" s="99" t="s">
        <v>82</v>
      </c>
      <c r="E75" s="100" t="s">
        <v>19</v>
      </c>
      <c r="F75" s="101"/>
      <c r="G75" s="101"/>
      <c r="H75" s="101"/>
      <c r="I75" s="243"/>
      <c r="J75" s="172"/>
    </row>
    <row r="76" spans="1:10" s="87" customFormat="1" ht="37.5" x14ac:dyDescent="0.4">
      <c r="A76" s="93"/>
      <c r="B76" s="108"/>
      <c r="C76" s="181">
        <v>49</v>
      </c>
      <c r="D76" s="99" t="s">
        <v>83</v>
      </c>
      <c r="E76" s="100" t="s">
        <v>19</v>
      </c>
      <c r="F76" s="101"/>
      <c r="G76" s="101"/>
      <c r="H76" s="101"/>
      <c r="I76" s="243"/>
      <c r="J76" s="172"/>
    </row>
    <row r="77" spans="1:10" s="87" customFormat="1" ht="20.100000000000001" customHeight="1" x14ac:dyDescent="0.4">
      <c r="A77" s="93"/>
      <c r="B77" s="108"/>
      <c r="C77" s="181">
        <v>50</v>
      </c>
      <c r="D77" s="99" t="s">
        <v>84</v>
      </c>
      <c r="E77" s="100" t="s">
        <v>19</v>
      </c>
      <c r="F77" s="101"/>
      <c r="G77" s="101"/>
      <c r="H77" s="101"/>
      <c r="I77" s="243"/>
      <c r="J77" s="172"/>
    </row>
    <row r="78" spans="1:10" s="87" customFormat="1" ht="75" x14ac:dyDescent="0.4">
      <c r="A78" s="125"/>
      <c r="B78" s="145"/>
      <c r="C78" s="181">
        <v>51</v>
      </c>
      <c r="D78" s="126" t="s">
        <v>282</v>
      </c>
      <c r="E78" s="107" t="s">
        <v>19</v>
      </c>
      <c r="F78" s="120"/>
      <c r="G78" s="120"/>
      <c r="H78" s="120"/>
      <c r="I78" s="243"/>
      <c r="J78" s="172"/>
    </row>
    <row r="79" spans="1:10" s="87" customFormat="1" ht="20.100000000000001" customHeight="1" x14ac:dyDescent="0.4">
      <c r="A79" s="93"/>
      <c r="B79" s="108"/>
      <c r="C79" s="181">
        <v>52</v>
      </c>
      <c r="D79" s="99" t="s">
        <v>86</v>
      </c>
      <c r="E79" s="100" t="s">
        <v>19</v>
      </c>
      <c r="F79" s="101"/>
      <c r="G79" s="101"/>
      <c r="H79" s="101"/>
      <c r="I79" s="243"/>
      <c r="J79" s="172"/>
    </row>
    <row r="80" spans="1:10" s="87" customFormat="1" ht="20.100000000000001" customHeight="1" x14ac:dyDescent="0.4">
      <c r="A80" s="93"/>
      <c r="B80" s="108"/>
      <c r="C80" s="181">
        <v>53</v>
      </c>
      <c r="D80" s="99" t="s">
        <v>87</v>
      </c>
      <c r="E80" s="100" t="s">
        <v>19</v>
      </c>
      <c r="F80" s="101"/>
      <c r="G80" s="101"/>
      <c r="H80" s="101"/>
      <c r="I80" s="243"/>
      <c r="J80" s="172"/>
    </row>
    <row r="81" spans="1:10" s="87" customFormat="1" ht="20.100000000000001" customHeight="1" x14ac:dyDescent="0.4">
      <c r="A81" s="125"/>
      <c r="B81" s="94" t="s">
        <v>88</v>
      </c>
      <c r="C81" s="95"/>
      <c r="D81" s="96"/>
      <c r="E81" s="97"/>
      <c r="F81" s="266"/>
      <c r="G81" s="266"/>
      <c r="H81" s="267"/>
      <c r="I81" s="153"/>
      <c r="J81" s="171"/>
    </row>
    <row r="82" spans="1:10" s="87" customFormat="1" ht="37.5" x14ac:dyDescent="0.4">
      <c r="A82" s="93"/>
      <c r="B82" s="108"/>
      <c r="C82" s="98">
        <v>54</v>
      </c>
      <c r="D82" s="99" t="s">
        <v>89</v>
      </c>
      <c r="E82" s="100" t="s">
        <v>19</v>
      </c>
      <c r="F82" s="101"/>
      <c r="G82" s="101"/>
      <c r="H82" s="101"/>
      <c r="I82" s="243"/>
      <c r="J82" s="172"/>
    </row>
    <row r="83" spans="1:10" s="87" customFormat="1" ht="20.100000000000001" customHeight="1" x14ac:dyDescent="0.4">
      <c r="A83" s="93"/>
      <c r="B83" s="108"/>
      <c r="C83" s="98">
        <v>55</v>
      </c>
      <c r="D83" s="234" t="s">
        <v>305</v>
      </c>
      <c r="E83" s="235" t="s">
        <v>19</v>
      </c>
      <c r="F83" s="105"/>
      <c r="G83" s="105"/>
      <c r="H83" s="101"/>
      <c r="I83" s="243" t="s">
        <v>278</v>
      </c>
      <c r="J83" s="172"/>
    </row>
    <row r="84" spans="1:10" s="87" customFormat="1" ht="20.100000000000001" customHeight="1" x14ac:dyDescent="0.4">
      <c r="A84" s="93"/>
      <c r="B84" s="108"/>
      <c r="C84" s="98">
        <v>56</v>
      </c>
      <c r="D84" s="99" t="s">
        <v>91</v>
      </c>
      <c r="E84" s="100" t="s">
        <v>19</v>
      </c>
      <c r="F84" s="101"/>
      <c r="G84" s="101"/>
      <c r="H84" s="101"/>
      <c r="I84" s="243"/>
      <c r="J84" s="172"/>
    </row>
    <row r="85" spans="1:10" s="87" customFormat="1" ht="20.100000000000001" customHeight="1" x14ac:dyDescent="0.4">
      <c r="A85" s="93"/>
      <c r="B85" s="108"/>
      <c r="C85" s="98">
        <v>57</v>
      </c>
      <c r="D85" s="99" t="s">
        <v>92</v>
      </c>
      <c r="E85" s="100" t="s">
        <v>19</v>
      </c>
      <c r="F85" s="101"/>
      <c r="G85" s="101"/>
      <c r="H85" s="101"/>
      <c r="I85" s="243"/>
      <c r="J85" s="172"/>
    </row>
    <row r="86" spans="1:10" s="87" customFormat="1" ht="20.100000000000001" customHeight="1" x14ac:dyDescent="0.4">
      <c r="A86" s="93"/>
      <c r="B86" s="108"/>
      <c r="C86" s="98">
        <v>58</v>
      </c>
      <c r="D86" s="99" t="s">
        <v>93</v>
      </c>
      <c r="E86" s="100" t="s">
        <v>19</v>
      </c>
      <c r="F86" s="101"/>
      <c r="G86" s="101"/>
      <c r="H86" s="101"/>
      <c r="I86" s="243"/>
      <c r="J86" s="172"/>
    </row>
    <row r="87" spans="1:10" s="87" customFormat="1" ht="20.100000000000001" customHeight="1" x14ac:dyDescent="0.4">
      <c r="A87" s="93"/>
      <c r="B87" s="108"/>
      <c r="C87" s="98">
        <v>59</v>
      </c>
      <c r="D87" s="99" t="s">
        <v>94</v>
      </c>
      <c r="E87" s="100" t="s">
        <v>19</v>
      </c>
      <c r="F87" s="101"/>
      <c r="G87" s="101"/>
      <c r="H87" s="101"/>
      <c r="I87" s="243"/>
      <c r="J87" s="172"/>
    </row>
    <row r="88" spans="1:10" s="87" customFormat="1" ht="20.100000000000001" customHeight="1" x14ac:dyDescent="0.4">
      <c r="A88" s="93"/>
      <c r="B88" s="108"/>
      <c r="C88" s="98">
        <v>60</v>
      </c>
      <c r="D88" s="99" t="s">
        <v>95</v>
      </c>
      <c r="E88" s="100" t="s">
        <v>19</v>
      </c>
      <c r="F88" s="101"/>
      <c r="G88" s="101"/>
      <c r="H88" s="101"/>
      <c r="I88" s="243"/>
      <c r="J88" s="172"/>
    </row>
    <row r="89" spans="1:10" s="87" customFormat="1" ht="20.100000000000001" customHeight="1" x14ac:dyDescent="0.4">
      <c r="A89" s="93"/>
      <c r="B89" s="108"/>
      <c r="C89" s="98">
        <v>61</v>
      </c>
      <c r="D89" s="99" t="s">
        <v>96</v>
      </c>
      <c r="E89" s="100" t="s">
        <v>19</v>
      </c>
      <c r="F89" s="101"/>
      <c r="G89" s="101"/>
      <c r="H89" s="101"/>
      <c r="I89" s="243"/>
      <c r="J89" s="172"/>
    </row>
    <row r="90" spans="1:10" s="87" customFormat="1" ht="20.100000000000001" customHeight="1" x14ac:dyDescent="0.4">
      <c r="A90" s="93"/>
      <c r="B90" s="108"/>
      <c r="C90" s="98">
        <v>62</v>
      </c>
      <c r="D90" s="234" t="s">
        <v>306</v>
      </c>
      <c r="E90" s="235" t="s">
        <v>19</v>
      </c>
      <c r="F90" s="105"/>
      <c r="G90" s="105"/>
      <c r="H90" s="101"/>
      <c r="I90" s="243" t="s">
        <v>278</v>
      </c>
      <c r="J90" s="172"/>
    </row>
    <row r="91" spans="1:10" s="87" customFormat="1" ht="20.100000000000001" customHeight="1" x14ac:dyDescent="0.4">
      <c r="A91" s="125"/>
      <c r="B91" s="94" t="s">
        <v>98</v>
      </c>
      <c r="C91" s="95"/>
      <c r="D91" s="96"/>
      <c r="E91" s="97"/>
      <c r="F91" s="266"/>
      <c r="G91" s="266"/>
      <c r="H91" s="267"/>
      <c r="I91" s="153"/>
      <c r="J91" s="171"/>
    </row>
    <row r="92" spans="1:10" s="87" customFormat="1" ht="20.100000000000001" customHeight="1" x14ac:dyDescent="0.4">
      <c r="A92" s="93"/>
      <c r="B92" s="144"/>
      <c r="C92" s="112" t="s">
        <v>99</v>
      </c>
      <c r="D92" s="113"/>
      <c r="E92" s="114"/>
      <c r="F92" s="115"/>
      <c r="G92" s="115"/>
      <c r="H92" s="116"/>
      <c r="I92" s="155"/>
      <c r="J92" s="173"/>
    </row>
    <row r="93" spans="1:10" s="87" customFormat="1" ht="20.100000000000001" customHeight="1" x14ac:dyDescent="0.4">
      <c r="A93" s="93"/>
      <c r="B93" s="108"/>
      <c r="C93" s="98">
        <v>63</v>
      </c>
      <c r="D93" s="99" t="s">
        <v>100</v>
      </c>
      <c r="E93" s="100" t="s">
        <v>19</v>
      </c>
      <c r="F93" s="101"/>
      <c r="G93" s="101"/>
      <c r="H93" s="101"/>
      <c r="I93" s="243"/>
      <c r="J93" s="172"/>
    </row>
    <row r="94" spans="1:10" s="87" customFormat="1" ht="37.5" x14ac:dyDescent="0.4">
      <c r="A94" s="125"/>
      <c r="B94" s="145"/>
      <c r="C94" s="98">
        <v>64</v>
      </c>
      <c r="D94" s="119" t="s">
        <v>273</v>
      </c>
      <c r="E94" s="107" t="s">
        <v>19</v>
      </c>
      <c r="F94" s="120"/>
      <c r="G94" s="120"/>
      <c r="H94" s="120"/>
      <c r="I94" s="243"/>
      <c r="J94" s="172"/>
    </row>
    <row r="95" spans="1:10" s="87" customFormat="1" ht="37.5" x14ac:dyDescent="0.4">
      <c r="A95" s="125"/>
      <c r="B95" s="145"/>
      <c r="C95" s="98">
        <v>65</v>
      </c>
      <c r="D95" s="119" t="s">
        <v>284</v>
      </c>
      <c r="E95" s="107" t="s">
        <v>19</v>
      </c>
      <c r="F95" s="120"/>
      <c r="G95" s="120"/>
      <c r="H95" s="120"/>
      <c r="I95" s="243"/>
      <c r="J95" s="172"/>
    </row>
    <row r="96" spans="1:10" s="87" customFormat="1" ht="37.5" x14ac:dyDescent="0.4">
      <c r="A96" s="125"/>
      <c r="B96" s="145"/>
      <c r="C96" s="98">
        <v>66</v>
      </c>
      <c r="D96" s="126" t="s">
        <v>285</v>
      </c>
      <c r="E96" s="104" t="s">
        <v>19</v>
      </c>
      <c r="F96" s="120"/>
      <c r="G96" s="120"/>
      <c r="H96" s="120"/>
      <c r="I96" s="243"/>
      <c r="J96" s="172"/>
    </row>
    <row r="97" spans="1:10" s="87" customFormat="1" ht="37.5" x14ac:dyDescent="0.4">
      <c r="A97" s="125"/>
      <c r="B97" s="145"/>
      <c r="C97" s="98">
        <v>67</v>
      </c>
      <c r="D97" s="119" t="s">
        <v>286</v>
      </c>
      <c r="E97" s="107" t="s">
        <v>19</v>
      </c>
      <c r="F97" s="120"/>
      <c r="G97" s="120"/>
      <c r="H97" s="120"/>
      <c r="I97" s="243"/>
      <c r="J97" s="172"/>
    </row>
    <row r="98" spans="1:10" s="87" customFormat="1" x14ac:dyDescent="0.4">
      <c r="A98" s="125"/>
      <c r="B98" s="145"/>
      <c r="C98" s="98">
        <v>68</v>
      </c>
      <c r="D98" s="126" t="s">
        <v>105</v>
      </c>
      <c r="E98" s="107" t="s">
        <v>21</v>
      </c>
      <c r="F98" s="120"/>
      <c r="G98" s="120"/>
      <c r="H98" s="120"/>
      <c r="I98" s="243"/>
      <c r="J98" s="172"/>
    </row>
    <row r="99" spans="1:10" s="87" customFormat="1" ht="56.25" hidden="1" x14ac:dyDescent="0.4">
      <c r="A99" s="125"/>
      <c r="B99" s="145"/>
      <c r="C99" s="207">
        <v>76</v>
      </c>
      <c r="D99" s="211" t="s">
        <v>106</v>
      </c>
      <c r="E99" s="143"/>
      <c r="F99" s="162"/>
      <c r="G99" s="162"/>
      <c r="H99" s="162"/>
      <c r="I99" s="244" t="s">
        <v>264</v>
      </c>
      <c r="J99" s="159"/>
    </row>
    <row r="100" spans="1:10" s="87" customFormat="1" ht="20.100000000000001" customHeight="1" x14ac:dyDescent="0.4">
      <c r="A100" s="93"/>
      <c r="B100" s="144"/>
      <c r="C100" s="112" t="s">
        <v>107</v>
      </c>
      <c r="D100" s="113"/>
      <c r="E100" s="114"/>
      <c r="F100" s="115"/>
      <c r="G100" s="115"/>
      <c r="H100" s="116"/>
      <c r="I100" s="155"/>
      <c r="J100" s="173"/>
    </row>
    <row r="101" spans="1:10" s="87" customFormat="1" ht="20.100000000000001" customHeight="1" x14ac:dyDescent="0.4">
      <c r="A101" s="93"/>
      <c r="B101" s="108"/>
      <c r="C101" s="98">
        <v>69</v>
      </c>
      <c r="D101" s="99" t="s">
        <v>108</v>
      </c>
      <c r="E101" s="100" t="s">
        <v>21</v>
      </c>
      <c r="F101" s="101"/>
      <c r="G101" s="101"/>
      <c r="H101" s="101"/>
      <c r="I101" s="243"/>
      <c r="J101" s="172"/>
    </row>
    <row r="102" spans="1:10" s="87" customFormat="1" ht="20.100000000000001" customHeight="1" x14ac:dyDescent="0.4">
      <c r="A102" s="93"/>
      <c r="B102" s="108"/>
      <c r="C102" s="98">
        <v>70</v>
      </c>
      <c r="D102" s="99" t="s">
        <v>109</v>
      </c>
      <c r="E102" s="100" t="s">
        <v>19</v>
      </c>
      <c r="F102" s="101"/>
      <c r="G102" s="101"/>
      <c r="H102" s="101"/>
      <c r="I102" s="243"/>
      <c r="J102" s="172"/>
    </row>
    <row r="103" spans="1:10" s="87" customFormat="1" ht="20.100000000000001" customHeight="1" x14ac:dyDescent="0.4">
      <c r="A103" s="93"/>
      <c r="B103" s="144"/>
      <c r="C103" s="112" t="s">
        <v>110</v>
      </c>
      <c r="D103" s="113"/>
      <c r="E103" s="114"/>
      <c r="F103" s="115"/>
      <c r="G103" s="115"/>
      <c r="H103" s="116"/>
      <c r="I103" s="155"/>
      <c r="J103" s="173"/>
    </row>
    <row r="104" spans="1:10" s="87" customFormat="1" ht="20.100000000000001" customHeight="1" x14ac:dyDescent="0.4">
      <c r="A104" s="93"/>
      <c r="B104" s="108"/>
      <c r="C104" s="98">
        <v>71</v>
      </c>
      <c r="D104" s="99" t="s">
        <v>111</v>
      </c>
      <c r="E104" s="100" t="s">
        <v>19</v>
      </c>
      <c r="F104" s="101"/>
      <c r="G104" s="101"/>
      <c r="H104" s="101"/>
      <c r="I104" s="243"/>
      <c r="J104" s="172"/>
    </row>
    <row r="105" spans="1:10" s="87" customFormat="1" ht="37.5" x14ac:dyDescent="0.4">
      <c r="A105" s="93"/>
      <c r="B105" s="108"/>
      <c r="C105" s="98">
        <v>72</v>
      </c>
      <c r="D105" s="99" t="s">
        <v>112</v>
      </c>
      <c r="E105" s="100" t="s">
        <v>19</v>
      </c>
      <c r="F105" s="101"/>
      <c r="G105" s="101"/>
      <c r="H105" s="101"/>
      <c r="I105" s="243"/>
      <c r="J105" s="172"/>
    </row>
    <row r="106" spans="1:10" s="87" customFormat="1" ht="56.25" x14ac:dyDescent="0.4">
      <c r="A106" s="125"/>
      <c r="B106" s="145"/>
      <c r="C106" s="98">
        <v>73</v>
      </c>
      <c r="D106" s="119" t="s">
        <v>113</v>
      </c>
      <c r="E106" s="107" t="s">
        <v>19</v>
      </c>
      <c r="F106" s="120"/>
      <c r="G106" s="120"/>
      <c r="H106" s="120"/>
      <c r="I106" s="243"/>
      <c r="J106" s="172"/>
    </row>
    <row r="107" spans="1:10" s="87" customFormat="1" ht="20.100000000000001" customHeight="1" x14ac:dyDescent="0.4">
      <c r="A107" s="93"/>
      <c r="B107" s="108"/>
      <c r="C107" s="98">
        <v>74</v>
      </c>
      <c r="D107" s="99" t="s">
        <v>114</v>
      </c>
      <c r="E107" s="100" t="s">
        <v>19</v>
      </c>
      <c r="F107" s="101"/>
      <c r="G107" s="101"/>
      <c r="H107" s="101"/>
      <c r="I107" s="243"/>
      <c r="J107" s="172"/>
    </row>
    <row r="108" spans="1:10" s="87" customFormat="1" ht="20.100000000000001" customHeight="1" x14ac:dyDescent="0.4">
      <c r="A108" s="93"/>
      <c r="B108" s="108"/>
      <c r="C108" s="98">
        <v>75</v>
      </c>
      <c r="D108" s="99" t="s">
        <v>115</v>
      </c>
      <c r="E108" s="100" t="s">
        <v>19</v>
      </c>
      <c r="F108" s="101"/>
      <c r="G108" s="101"/>
      <c r="H108" s="101"/>
      <c r="I108" s="243"/>
      <c r="J108" s="172"/>
    </row>
    <row r="109" spans="1:10" s="87" customFormat="1" ht="20.100000000000001" customHeight="1" x14ac:dyDescent="0.4">
      <c r="A109" s="93"/>
      <c r="B109" s="108"/>
      <c r="C109" s="98">
        <v>76</v>
      </c>
      <c r="D109" s="99" t="s">
        <v>116</v>
      </c>
      <c r="E109" s="100" t="s">
        <v>19</v>
      </c>
      <c r="F109" s="101"/>
      <c r="G109" s="101"/>
      <c r="H109" s="101"/>
      <c r="I109" s="243"/>
      <c r="J109" s="172"/>
    </row>
    <row r="110" spans="1:10" s="87" customFormat="1" ht="20.100000000000001" customHeight="1" x14ac:dyDescent="0.4">
      <c r="A110" s="93"/>
      <c r="B110" s="108"/>
      <c r="C110" s="98">
        <v>77</v>
      </c>
      <c r="D110" s="99" t="s">
        <v>117</v>
      </c>
      <c r="E110" s="100" t="s">
        <v>19</v>
      </c>
      <c r="F110" s="101"/>
      <c r="G110" s="101"/>
      <c r="H110" s="101"/>
      <c r="I110" s="243"/>
      <c r="J110" s="172"/>
    </row>
    <row r="111" spans="1:10" s="87" customFormat="1" ht="37.5" x14ac:dyDescent="0.4">
      <c r="A111" s="125"/>
      <c r="B111" s="145"/>
      <c r="C111" s="98">
        <v>78</v>
      </c>
      <c r="D111" s="106" t="s">
        <v>118</v>
      </c>
      <c r="E111" s="104" t="s">
        <v>21</v>
      </c>
      <c r="F111" s="120"/>
      <c r="G111" s="120"/>
      <c r="H111" s="120"/>
      <c r="I111" s="243"/>
      <c r="J111" s="172"/>
    </row>
    <row r="112" spans="1:10" s="87" customFormat="1" ht="56.25" x14ac:dyDescent="0.4">
      <c r="A112" s="125"/>
      <c r="B112" s="145"/>
      <c r="C112" s="98">
        <v>79</v>
      </c>
      <c r="D112" s="127" t="s">
        <v>119</v>
      </c>
      <c r="E112" s="104" t="s">
        <v>21</v>
      </c>
      <c r="F112" s="120"/>
      <c r="G112" s="120"/>
      <c r="H112" s="120"/>
      <c r="I112" s="243"/>
      <c r="J112" s="172"/>
    </row>
    <row r="113" spans="1:10" s="87" customFormat="1" ht="20.100000000000001" customHeight="1" x14ac:dyDescent="0.4">
      <c r="A113" s="125"/>
      <c r="B113" s="146"/>
      <c r="C113" s="121">
        <v>80</v>
      </c>
      <c r="D113" s="106" t="s">
        <v>241</v>
      </c>
      <c r="E113" s="104" t="s">
        <v>19</v>
      </c>
      <c r="F113" s="128"/>
      <c r="G113" s="128"/>
      <c r="H113" s="128"/>
      <c r="I113" s="243"/>
      <c r="J113" s="172"/>
    </row>
    <row r="114" spans="1:10" s="87" customFormat="1" ht="20.100000000000001" customHeight="1" x14ac:dyDescent="0.4">
      <c r="A114" s="93"/>
      <c r="B114" s="144"/>
      <c r="C114" s="112" t="s">
        <v>120</v>
      </c>
      <c r="D114" s="113"/>
      <c r="E114" s="114"/>
      <c r="F114" s="115"/>
      <c r="G114" s="115"/>
      <c r="H114" s="116"/>
      <c r="I114" s="155"/>
      <c r="J114" s="173"/>
    </row>
    <row r="115" spans="1:10" s="87" customFormat="1" ht="20.100000000000001" customHeight="1" x14ac:dyDescent="0.4">
      <c r="A115" s="93"/>
      <c r="B115" s="108"/>
      <c r="C115" s="98">
        <v>81</v>
      </c>
      <c r="D115" s="99" t="s">
        <v>121</v>
      </c>
      <c r="E115" s="100" t="s">
        <v>19</v>
      </c>
      <c r="F115" s="101"/>
      <c r="G115" s="101"/>
      <c r="H115" s="101"/>
      <c r="I115" s="243"/>
      <c r="J115" s="172"/>
    </row>
    <row r="116" spans="1:10" s="87" customFormat="1" ht="20.100000000000001" customHeight="1" x14ac:dyDescent="0.4">
      <c r="A116" s="93"/>
      <c r="B116" s="108"/>
      <c r="C116" s="98">
        <v>82</v>
      </c>
      <c r="D116" s="99" t="s">
        <v>122</v>
      </c>
      <c r="E116" s="100" t="s">
        <v>19</v>
      </c>
      <c r="F116" s="101"/>
      <c r="G116" s="101"/>
      <c r="H116" s="101"/>
      <c r="I116" s="243"/>
      <c r="J116" s="172"/>
    </row>
    <row r="117" spans="1:10" s="87" customFormat="1" ht="20.100000000000001" customHeight="1" x14ac:dyDescent="0.4">
      <c r="A117" s="93"/>
      <c r="B117" s="108"/>
      <c r="C117" s="98">
        <v>83</v>
      </c>
      <c r="D117" s="99" t="s">
        <v>123</v>
      </c>
      <c r="E117" s="100" t="s">
        <v>19</v>
      </c>
      <c r="F117" s="101"/>
      <c r="G117" s="101"/>
      <c r="H117" s="101"/>
      <c r="I117" s="243"/>
      <c r="J117" s="172"/>
    </row>
    <row r="118" spans="1:10" s="87" customFormat="1" ht="20.100000000000001" customHeight="1" x14ac:dyDescent="0.4">
      <c r="A118" s="93"/>
      <c r="B118" s="144"/>
      <c r="C118" s="112" t="s">
        <v>124</v>
      </c>
      <c r="D118" s="113"/>
      <c r="E118" s="114"/>
      <c r="F118" s="115"/>
      <c r="G118" s="115"/>
      <c r="H118" s="116"/>
      <c r="I118" s="155"/>
      <c r="J118" s="173"/>
    </row>
    <row r="119" spans="1:10" s="87" customFormat="1" ht="20.100000000000001" customHeight="1" x14ac:dyDescent="0.4">
      <c r="A119" s="93"/>
      <c r="B119" s="108"/>
      <c r="C119" s="98">
        <v>84</v>
      </c>
      <c r="D119" s="99" t="s">
        <v>125</v>
      </c>
      <c r="E119" s="100" t="s">
        <v>19</v>
      </c>
      <c r="F119" s="101"/>
      <c r="G119" s="101"/>
      <c r="H119" s="101"/>
      <c r="I119" s="243"/>
      <c r="J119" s="172"/>
    </row>
    <row r="120" spans="1:10" s="87" customFormat="1" ht="20.100000000000001" customHeight="1" x14ac:dyDescent="0.4">
      <c r="A120" s="93"/>
      <c r="B120" s="108"/>
      <c r="C120" s="98">
        <v>85</v>
      </c>
      <c r="D120" s="99" t="s">
        <v>126</v>
      </c>
      <c r="E120" s="100" t="s">
        <v>19</v>
      </c>
      <c r="F120" s="101"/>
      <c r="G120" s="101"/>
      <c r="H120" s="101"/>
      <c r="I120" s="243"/>
      <c r="J120" s="172"/>
    </row>
    <row r="121" spans="1:10" s="87" customFormat="1" ht="20.100000000000001" customHeight="1" x14ac:dyDescent="0.4">
      <c r="A121" s="93"/>
      <c r="B121" s="108"/>
      <c r="C121" s="98">
        <v>86</v>
      </c>
      <c r="D121" s="99" t="s">
        <v>127</v>
      </c>
      <c r="E121" s="100" t="s">
        <v>19</v>
      </c>
      <c r="F121" s="101"/>
      <c r="G121" s="101"/>
      <c r="H121" s="101"/>
      <c r="I121" s="243"/>
      <c r="J121" s="172"/>
    </row>
    <row r="122" spans="1:10" s="87" customFormat="1" ht="20.100000000000001" customHeight="1" x14ac:dyDescent="0.4">
      <c r="A122" s="93"/>
      <c r="B122" s="108"/>
      <c r="C122" s="98">
        <v>87</v>
      </c>
      <c r="D122" s="99" t="s">
        <v>128</v>
      </c>
      <c r="E122" s="100" t="s">
        <v>21</v>
      </c>
      <c r="F122" s="101"/>
      <c r="G122" s="101"/>
      <c r="H122" s="101"/>
      <c r="I122" s="243"/>
      <c r="J122" s="172"/>
    </row>
    <row r="123" spans="1:10" s="87" customFormat="1" ht="93.75" x14ac:dyDescent="0.4">
      <c r="A123" s="125"/>
      <c r="B123" s="145"/>
      <c r="C123" s="98">
        <v>88</v>
      </c>
      <c r="D123" s="237" t="s">
        <v>300</v>
      </c>
      <c r="E123" s="238" t="s">
        <v>19</v>
      </c>
      <c r="F123" s="105"/>
      <c r="G123" s="105"/>
      <c r="H123" s="101"/>
      <c r="I123" s="243" t="s">
        <v>278</v>
      </c>
      <c r="J123" s="172"/>
    </row>
    <row r="124" spans="1:10" s="87" customFormat="1" ht="20.100000000000001" customHeight="1" x14ac:dyDescent="0.4">
      <c r="A124" s="93"/>
      <c r="B124" s="108"/>
      <c r="C124" s="98">
        <v>89</v>
      </c>
      <c r="D124" s="234" t="s">
        <v>301</v>
      </c>
      <c r="E124" s="235" t="s">
        <v>21</v>
      </c>
      <c r="F124" s="105"/>
      <c r="G124" s="105"/>
      <c r="H124" s="101"/>
      <c r="I124" s="243" t="s">
        <v>277</v>
      </c>
      <c r="J124" s="172"/>
    </row>
    <row r="125" spans="1:10" s="87" customFormat="1" ht="20.100000000000001" customHeight="1" x14ac:dyDescent="0.4">
      <c r="A125" s="93"/>
      <c r="B125" s="108"/>
      <c r="C125" s="98">
        <v>90</v>
      </c>
      <c r="D125" s="99" t="s">
        <v>131</v>
      </c>
      <c r="E125" s="100" t="s">
        <v>21</v>
      </c>
      <c r="F125" s="101"/>
      <c r="G125" s="101"/>
      <c r="H125" s="101"/>
      <c r="I125" s="243"/>
      <c r="J125" s="172"/>
    </row>
    <row r="126" spans="1:10" s="87" customFormat="1" ht="20.100000000000001" customHeight="1" x14ac:dyDescent="0.4">
      <c r="A126" s="93"/>
      <c r="B126" s="108"/>
      <c r="C126" s="98">
        <v>91</v>
      </c>
      <c r="D126" s="99" t="s">
        <v>132</v>
      </c>
      <c r="E126" s="100" t="s">
        <v>19</v>
      </c>
      <c r="F126" s="101"/>
      <c r="G126" s="101"/>
      <c r="H126" s="101"/>
      <c r="I126" s="243"/>
      <c r="J126" s="172"/>
    </row>
    <row r="127" spans="1:10" s="87" customFormat="1" ht="20.100000000000001" customHeight="1" x14ac:dyDescent="0.4">
      <c r="A127" s="125"/>
      <c r="B127" s="94" t="s">
        <v>133</v>
      </c>
      <c r="C127" s="95"/>
      <c r="D127" s="96"/>
      <c r="E127" s="97"/>
      <c r="F127" s="266"/>
      <c r="G127" s="266"/>
      <c r="H127" s="267"/>
      <c r="I127" s="153"/>
      <c r="J127" s="171"/>
    </row>
    <row r="128" spans="1:10" s="87" customFormat="1" ht="20.100000000000001" customHeight="1" x14ac:dyDescent="0.4">
      <c r="A128" s="93"/>
      <c r="B128" s="144"/>
      <c r="C128" s="112" t="s">
        <v>134</v>
      </c>
      <c r="D128" s="113"/>
      <c r="E128" s="114"/>
      <c r="F128" s="115"/>
      <c r="G128" s="115"/>
      <c r="H128" s="116"/>
      <c r="I128" s="155"/>
      <c r="J128" s="173"/>
    </row>
    <row r="129" spans="1:10" s="87" customFormat="1" ht="20.100000000000001" customHeight="1" x14ac:dyDescent="0.4">
      <c r="A129" s="93"/>
      <c r="B129" s="108"/>
      <c r="C129" s="98">
        <v>92</v>
      </c>
      <c r="D129" s="99" t="s">
        <v>135</v>
      </c>
      <c r="E129" s="100" t="s">
        <v>19</v>
      </c>
      <c r="F129" s="101"/>
      <c r="G129" s="101"/>
      <c r="H129" s="101"/>
      <c r="I129" s="243"/>
      <c r="J129" s="172"/>
    </row>
    <row r="130" spans="1:10" s="87" customFormat="1" ht="20.100000000000001" customHeight="1" x14ac:dyDescent="0.4">
      <c r="A130" s="93"/>
      <c r="B130" s="108"/>
      <c r="C130" s="98">
        <v>93</v>
      </c>
      <c r="D130" s="99" t="s">
        <v>136</v>
      </c>
      <c r="E130" s="100" t="s">
        <v>19</v>
      </c>
      <c r="F130" s="101"/>
      <c r="G130" s="101"/>
      <c r="H130" s="101"/>
      <c r="I130" s="243"/>
      <c r="J130" s="172"/>
    </row>
    <row r="131" spans="1:10" s="87" customFormat="1" ht="20.100000000000001" customHeight="1" x14ac:dyDescent="0.4">
      <c r="A131" s="93"/>
      <c r="B131" s="108"/>
      <c r="C131" s="98">
        <v>94</v>
      </c>
      <c r="D131" s="99" t="s">
        <v>137</v>
      </c>
      <c r="E131" s="100" t="s">
        <v>19</v>
      </c>
      <c r="F131" s="101"/>
      <c r="G131" s="101"/>
      <c r="H131" s="101"/>
      <c r="I131" s="243"/>
      <c r="J131" s="172"/>
    </row>
    <row r="132" spans="1:10" s="87" customFormat="1" ht="20.100000000000001" customHeight="1" x14ac:dyDescent="0.4">
      <c r="A132" s="93"/>
      <c r="B132" s="108"/>
      <c r="C132" s="98">
        <v>95</v>
      </c>
      <c r="D132" s="99" t="s">
        <v>138</v>
      </c>
      <c r="E132" s="100" t="s">
        <v>19</v>
      </c>
      <c r="F132" s="101"/>
      <c r="G132" s="101"/>
      <c r="H132" s="101"/>
      <c r="I132" s="243"/>
      <c r="J132" s="172"/>
    </row>
    <row r="133" spans="1:10" s="87" customFormat="1" ht="20.100000000000001" customHeight="1" x14ac:dyDescent="0.4">
      <c r="A133" s="93"/>
      <c r="B133" s="108"/>
      <c r="C133" s="98">
        <v>96</v>
      </c>
      <c r="D133" s="99" t="s">
        <v>139</v>
      </c>
      <c r="E133" s="100" t="s">
        <v>21</v>
      </c>
      <c r="F133" s="101"/>
      <c r="G133" s="101"/>
      <c r="H133" s="101"/>
      <c r="I133" s="243"/>
      <c r="J133" s="172"/>
    </row>
    <row r="134" spans="1:10" s="87" customFormat="1" ht="20.100000000000001" customHeight="1" x14ac:dyDescent="0.4">
      <c r="A134" s="93"/>
      <c r="B134" s="108"/>
      <c r="C134" s="98">
        <v>97</v>
      </c>
      <c r="D134" s="99" t="s">
        <v>140</v>
      </c>
      <c r="E134" s="100" t="s">
        <v>19</v>
      </c>
      <c r="F134" s="101"/>
      <c r="G134" s="101"/>
      <c r="H134" s="101"/>
      <c r="I134" s="243"/>
      <c r="J134" s="172"/>
    </row>
    <row r="135" spans="1:10" s="87" customFormat="1" ht="20.100000000000001" customHeight="1" x14ac:dyDescent="0.4">
      <c r="A135" s="93"/>
      <c r="B135" s="108"/>
      <c r="C135" s="98">
        <v>98</v>
      </c>
      <c r="D135" s="234" t="s">
        <v>141</v>
      </c>
      <c r="E135" s="235" t="s">
        <v>19</v>
      </c>
      <c r="F135" s="105"/>
      <c r="G135" s="105"/>
      <c r="H135" s="101"/>
      <c r="I135" s="243" t="s">
        <v>277</v>
      </c>
      <c r="J135" s="172"/>
    </row>
    <row r="136" spans="1:10" s="87" customFormat="1" ht="20.100000000000001" customHeight="1" x14ac:dyDescent="0.4">
      <c r="A136" s="93"/>
      <c r="B136" s="108"/>
      <c r="C136" s="98">
        <v>99</v>
      </c>
      <c r="D136" s="99" t="s">
        <v>142</v>
      </c>
      <c r="E136" s="100" t="s">
        <v>19</v>
      </c>
      <c r="F136" s="101"/>
      <c r="G136" s="101"/>
      <c r="H136" s="101"/>
      <c r="I136" s="243"/>
      <c r="J136" s="172"/>
    </row>
    <row r="137" spans="1:10" s="87" customFormat="1" ht="20.100000000000001" customHeight="1" x14ac:dyDescent="0.4">
      <c r="A137" s="93"/>
      <c r="B137" s="144"/>
      <c r="C137" s="112" t="s">
        <v>311</v>
      </c>
      <c r="D137" s="113"/>
      <c r="E137" s="114"/>
      <c r="F137" s="113"/>
      <c r="G137" s="115"/>
      <c r="H137" s="116"/>
      <c r="I137" s="155"/>
      <c r="J137" s="173"/>
    </row>
    <row r="138" spans="1:10" s="87" customFormat="1" ht="20.100000000000001" customHeight="1" x14ac:dyDescent="0.4">
      <c r="A138" s="93"/>
      <c r="B138" s="108"/>
      <c r="C138" s="98">
        <v>100</v>
      </c>
      <c r="D138" s="99" t="s">
        <v>144</v>
      </c>
      <c r="E138" s="100" t="s">
        <v>19</v>
      </c>
      <c r="F138" s="101"/>
      <c r="G138" s="101"/>
      <c r="H138" s="101"/>
      <c r="I138" s="243"/>
      <c r="J138" s="172"/>
    </row>
    <row r="139" spans="1:10" s="87" customFormat="1" ht="20.100000000000001" customHeight="1" x14ac:dyDescent="0.4">
      <c r="A139" s="93"/>
      <c r="B139" s="108"/>
      <c r="C139" s="98">
        <v>101</v>
      </c>
      <c r="D139" s="99" t="s">
        <v>145</v>
      </c>
      <c r="E139" s="100" t="s">
        <v>19</v>
      </c>
      <c r="F139" s="101"/>
      <c r="G139" s="101"/>
      <c r="H139" s="101"/>
      <c r="I139" s="243"/>
      <c r="J139" s="172"/>
    </row>
    <row r="140" spans="1:10" s="87" customFormat="1" ht="20.100000000000001" customHeight="1" x14ac:dyDescent="0.4">
      <c r="A140" s="93"/>
      <c r="B140" s="108"/>
      <c r="C140" s="98">
        <v>102</v>
      </c>
      <c r="D140" s="99" t="s">
        <v>146</v>
      </c>
      <c r="E140" s="100" t="s">
        <v>19</v>
      </c>
      <c r="F140" s="101"/>
      <c r="G140" s="101"/>
      <c r="H140" s="101"/>
      <c r="I140" s="243"/>
      <c r="J140" s="172"/>
    </row>
    <row r="141" spans="1:10" s="87" customFormat="1" ht="20.100000000000001" customHeight="1" x14ac:dyDescent="0.4">
      <c r="A141" s="93"/>
      <c r="B141" s="108"/>
      <c r="C141" s="98">
        <v>103</v>
      </c>
      <c r="D141" s="99" t="s">
        <v>147</v>
      </c>
      <c r="E141" s="100" t="s">
        <v>19</v>
      </c>
      <c r="F141" s="101"/>
      <c r="G141" s="101"/>
      <c r="H141" s="101"/>
      <c r="I141" s="243"/>
      <c r="J141" s="172"/>
    </row>
    <row r="142" spans="1:10" s="87" customFormat="1" ht="20.100000000000001" customHeight="1" x14ac:dyDescent="0.4">
      <c r="A142" s="93"/>
      <c r="B142" s="108"/>
      <c r="C142" s="98">
        <v>104</v>
      </c>
      <c r="D142" s="99" t="s">
        <v>148</v>
      </c>
      <c r="E142" s="100" t="s">
        <v>19</v>
      </c>
      <c r="F142" s="101"/>
      <c r="G142" s="101"/>
      <c r="H142" s="101"/>
      <c r="I142" s="243"/>
      <c r="J142" s="172"/>
    </row>
    <row r="143" spans="1:10" s="87" customFormat="1" ht="20.100000000000001" customHeight="1" x14ac:dyDescent="0.4">
      <c r="A143" s="93"/>
      <c r="B143" s="108"/>
      <c r="C143" s="98">
        <v>105</v>
      </c>
      <c r="D143" s="99" t="s">
        <v>240</v>
      </c>
      <c r="E143" s="100" t="s">
        <v>19</v>
      </c>
      <c r="F143" s="118"/>
      <c r="G143" s="118"/>
      <c r="H143" s="118"/>
      <c r="I143" s="243"/>
      <c r="J143" s="172"/>
    </row>
    <row r="144" spans="1:10" s="87" customFormat="1" ht="20.100000000000001" customHeight="1" x14ac:dyDescent="0.4">
      <c r="A144" s="93"/>
      <c r="B144" s="144"/>
      <c r="C144" s="112" t="s">
        <v>309</v>
      </c>
      <c r="D144" s="113"/>
      <c r="E144" s="114"/>
      <c r="F144" s="115"/>
      <c r="G144" s="115"/>
      <c r="H144" s="116"/>
      <c r="I144" s="252"/>
      <c r="J144" s="253"/>
    </row>
    <row r="145" spans="1:10" s="87" customFormat="1" x14ac:dyDescent="0.4">
      <c r="A145" s="93"/>
      <c r="B145" s="108"/>
      <c r="C145" s="233">
        <v>106</v>
      </c>
      <c r="D145" s="234" t="s">
        <v>302</v>
      </c>
      <c r="E145" s="235" t="s">
        <v>19</v>
      </c>
      <c r="F145" s="236"/>
      <c r="G145" s="236"/>
      <c r="H145" s="236"/>
      <c r="I145" s="243" t="s">
        <v>278</v>
      </c>
      <c r="J145" s="172"/>
    </row>
    <row r="146" spans="1:10" s="87" customFormat="1" x14ac:dyDescent="0.4">
      <c r="A146" s="93"/>
      <c r="B146" s="108"/>
      <c r="C146" s="233">
        <v>107</v>
      </c>
      <c r="D146" s="237" t="s">
        <v>290</v>
      </c>
      <c r="E146" s="238" t="s">
        <v>19</v>
      </c>
      <c r="F146" s="239"/>
      <c r="G146" s="239"/>
      <c r="H146" s="239"/>
      <c r="I146" s="243" t="s">
        <v>298</v>
      </c>
      <c r="J146" s="172"/>
    </row>
    <row r="147" spans="1:10" s="87" customFormat="1" x14ac:dyDescent="0.4">
      <c r="A147" s="93"/>
      <c r="B147" s="108"/>
      <c r="C147" s="233">
        <v>108</v>
      </c>
      <c r="D147" s="237" t="s">
        <v>292</v>
      </c>
      <c r="E147" s="238" t="s">
        <v>19</v>
      </c>
      <c r="F147" s="239"/>
      <c r="G147" s="239"/>
      <c r="H147" s="239"/>
      <c r="I147" s="243" t="s">
        <v>298</v>
      </c>
      <c r="J147" s="172"/>
    </row>
    <row r="148" spans="1:10" s="87" customFormat="1" x14ac:dyDescent="0.4">
      <c r="A148" s="93"/>
      <c r="B148" s="108"/>
      <c r="C148" s="233">
        <v>109</v>
      </c>
      <c r="D148" s="237" t="s">
        <v>294</v>
      </c>
      <c r="E148" s="238" t="s">
        <v>19</v>
      </c>
      <c r="F148" s="239"/>
      <c r="G148" s="239"/>
      <c r="H148" s="239"/>
      <c r="I148" s="243" t="s">
        <v>298</v>
      </c>
      <c r="J148" s="172"/>
    </row>
    <row r="149" spans="1:10" s="87" customFormat="1" x14ac:dyDescent="0.4">
      <c r="A149" s="93"/>
      <c r="B149" s="108"/>
      <c r="C149" s="233">
        <v>110</v>
      </c>
      <c r="D149" s="237" t="s">
        <v>293</v>
      </c>
      <c r="E149" s="238" t="s">
        <v>19</v>
      </c>
      <c r="F149" s="239"/>
      <c r="G149" s="239"/>
      <c r="H149" s="239"/>
      <c r="I149" s="243" t="s">
        <v>298</v>
      </c>
      <c r="J149" s="172"/>
    </row>
    <row r="150" spans="1:10" s="87" customFormat="1" ht="20.100000000000001" customHeight="1" x14ac:dyDescent="0.4">
      <c r="A150" s="125"/>
      <c r="B150" s="214" t="s">
        <v>151</v>
      </c>
      <c r="C150" s="215"/>
      <c r="D150" s="96"/>
      <c r="E150" s="97"/>
      <c r="F150" s="266"/>
      <c r="G150" s="266"/>
      <c r="H150" s="267"/>
      <c r="I150" s="153"/>
      <c r="J150" s="171"/>
    </row>
    <row r="151" spans="1:10" s="87" customFormat="1" ht="20.100000000000001" customHeight="1" x14ac:dyDescent="0.4">
      <c r="A151" s="93"/>
      <c r="B151" s="144"/>
      <c r="C151" s="112" t="s">
        <v>152</v>
      </c>
      <c r="D151" s="113"/>
      <c r="E151" s="114"/>
      <c r="F151" s="115"/>
      <c r="G151" s="115"/>
      <c r="H151" s="116"/>
      <c r="I151" s="155"/>
      <c r="J151" s="173"/>
    </row>
    <row r="152" spans="1:10" s="87" customFormat="1" ht="20.100000000000001" customHeight="1" x14ac:dyDescent="0.4">
      <c r="A152" s="93"/>
      <c r="B152" s="108"/>
      <c r="C152" s="98">
        <v>111</v>
      </c>
      <c r="D152" s="99" t="s">
        <v>153</v>
      </c>
      <c r="E152" s="100" t="s">
        <v>19</v>
      </c>
      <c r="F152" s="101"/>
      <c r="G152" s="101"/>
      <c r="H152" s="101"/>
      <c r="I152" s="243"/>
      <c r="J152" s="172"/>
    </row>
    <row r="153" spans="1:10" s="87" customFormat="1" ht="20.100000000000001" customHeight="1" x14ac:dyDescent="0.4">
      <c r="A153" s="93"/>
      <c r="B153" s="108"/>
      <c r="C153" s="98">
        <v>112</v>
      </c>
      <c r="D153" s="99" t="s">
        <v>154</v>
      </c>
      <c r="E153" s="100" t="s">
        <v>19</v>
      </c>
      <c r="F153" s="101"/>
      <c r="G153" s="101"/>
      <c r="H153" s="101"/>
      <c r="I153" s="243"/>
      <c r="J153" s="172"/>
    </row>
    <row r="154" spans="1:10" s="87" customFormat="1" ht="20.100000000000001" customHeight="1" x14ac:dyDescent="0.4">
      <c r="A154" s="93"/>
      <c r="B154" s="108"/>
      <c r="C154" s="98">
        <v>113</v>
      </c>
      <c r="D154" s="99" t="s">
        <v>155</v>
      </c>
      <c r="E154" s="100" t="s">
        <v>19</v>
      </c>
      <c r="F154" s="101"/>
      <c r="G154" s="101"/>
      <c r="H154" s="101"/>
      <c r="I154" s="243"/>
      <c r="J154" s="172"/>
    </row>
    <row r="155" spans="1:10" s="87" customFormat="1" x14ac:dyDescent="0.4">
      <c r="A155" s="93"/>
      <c r="B155" s="108"/>
      <c r="C155" s="98">
        <v>114</v>
      </c>
      <c r="D155" s="99" t="s">
        <v>156</v>
      </c>
      <c r="E155" s="100" t="s">
        <v>19</v>
      </c>
      <c r="F155" s="101"/>
      <c r="G155" s="101"/>
      <c r="H155" s="101"/>
      <c r="I155" s="243"/>
      <c r="J155" s="172"/>
    </row>
    <row r="156" spans="1:10" s="87" customFormat="1" ht="20.100000000000001" customHeight="1" x14ac:dyDescent="0.4">
      <c r="A156" s="93"/>
      <c r="B156" s="108"/>
      <c r="C156" s="98">
        <v>115</v>
      </c>
      <c r="D156" s="99" t="s">
        <v>157</v>
      </c>
      <c r="E156" s="100" t="s">
        <v>21</v>
      </c>
      <c r="F156" s="101"/>
      <c r="G156" s="101"/>
      <c r="H156" s="101"/>
      <c r="I156" s="243"/>
      <c r="J156" s="172"/>
    </row>
    <row r="157" spans="1:10" s="87" customFormat="1" ht="20.100000000000001" hidden="1" customHeight="1" x14ac:dyDescent="0.4">
      <c r="A157" s="93"/>
      <c r="B157" s="108"/>
      <c r="C157" s="98">
        <v>116</v>
      </c>
      <c r="D157" s="208" t="s">
        <v>158</v>
      </c>
      <c r="E157" s="143"/>
      <c r="F157" s="162"/>
      <c r="G157" s="162"/>
      <c r="H157" s="162"/>
      <c r="I157" s="244" t="s">
        <v>264</v>
      </c>
      <c r="J157" s="159"/>
    </row>
    <row r="158" spans="1:10" s="87" customFormat="1" ht="20.100000000000001" hidden="1" customHeight="1" x14ac:dyDescent="0.4">
      <c r="A158" s="93"/>
      <c r="B158" s="108"/>
      <c r="C158" s="98">
        <v>117</v>
      </c>
      <c r="D158" s="208" t="s">
        <v>159</v>
      </c>
      <c r="E158" s="209"/>
      <c r="F158" s="142"/>
      <c r="G158" s="142"/>
      <c r="H158" s="142"/>
      <c r="I158" s="244" t="s">
        <v>264</v>
      </c>
      <c r="J158" s="159"/>
    </row>
    <row r="159" spans="1:10" s="87" customFormat="1" ht="20.100000000000001" customHeight="1" x14ac:dyDescent="0.4">
      <c r="A159" s="93"/>
      <c r="B159" s="108"/>
      <c r="C159" s="98">
        <v>116</v>
      </c>
      <c r="D159" s="99" t="s">
        <v>160</v>
      </c>
      <c r="E159" s="100" t="s">
        <v>19</v>
      </c>
      <c r="F159" s="101"/>
      <c r="G159" s="101"/>
      <c r="H159" s="101"/>
      <c r="I159" s="243"/>
      <c r="J159" s="172"/>
    </row>
    <row r="160" spans="1:10" s="87" customFormat="1" ht="20.100000000000001" customHeight="1" x14ac:dyDescent="0.4">
      <c r="A160" s="93"/>
      <c r="B160" s="108"/>
      <c r="C160" s="98">
        <v>117</v>
      </c>
      <c r="D160" s="99" t="s">
        <v>161</v>
      </c>
      <c r="E160" s="117" t="s">
        <v>21</v>
      </c>
      <c r="F160" s="182"/>
      <c r="G160" s="182"/>
      <c r="H160" s="182"/>
      <c r="I160" s="242"/>
      <c r="J160" s="196"/>
    </row>
    <row r="161" spans="1:10" s="87" customFormat="1" ht="20.100000000000001" customHeight="1" x14ac:dyDescent="0.4">
      <c r="A161" s="93"/>
      <c r="B161" s="108"/>
      <c r="C161" s="98">
        <v>118</v>
      </c>
      <c r="D161" s="99" t="s">
        <v>162</v>
      </c>
      <c r="E161" s="100" t="s">
        <v>19</v>
      </c>
      <c r="F161" s="101"/>
      <c r="G161" s="101"/>
      <c r="H161" s="101"/>
      <c r="I161" s="243"/>
      <c r="J161" s="172"/>
    </row>
    <row r="162" spans="1:10" s="87" customFormat="1" ht="20.100000000000001" customHeight="1" x14ac:dyDescent="0.4">
      <c r="A162" s="93"/>
      <c r="B162" s="108"/>
      <c r="C162" s="98">
        <v>119</v>
      </c>
      <c r="D162" s="99" t="s">
        <v>163</v>
      </c>
      <c r="E162" s="100" t="s">
        <v>19</v>
      </c>
      <c r="F162" s="101"/>
      <c r="G162" s="101"/>
      <c r="H162" s="101"/>
      <c r="I162" s="243"/>
      <c r="J162" s="172"/>
    </row>
    <row r="163" spans="1:10" s="87" customFormat="1" ht="20.100000000000001" customHeight="1" x14ac:dyDescent="0.4">
      <c r="A163" s="93"/>
      <c r="B163" s="108"/>
      <c r="C163" s="98">
        <v>120</v>
      </c>
      <c r="D163" s="99" t="s">
        <v>164</v>
      </c>
      <c r="E163" s="100" t="s">
        <v>19</v>
      </c>
      <c r="F163" s="101"/>
      <c r="G163" s="101"/>
      <c r="H163" s="101"/>
      <c r="I163" s="243"/>
      <c r="J163" s="172"/>
    </row>
    <row r="164" spans="1:10" s="87" customFormat="1" ht="20.100000000000001" customHeight="1" x14ac:dyDescent="0.4">
      <c r="A164" s="93"/>
      <c r="B164" s="108"/>
      <c r="C164" s="98">
        <v>121</v>
      </c>
      <c r="D164" s="99" t="s">
        <v>165</v>
      </c>
      <c r="E164" s="100" t="s">
        <v>19</v>
      </c>
      <c r="F164" s="118"/>
      <c r="G164" s="118"/>
      <c r="H164" s="118"/>
      <c r="I164" s="243"/>
      <c r="J164" s="172"/>
    </row>
    <row r="165" spans="1:10" s="87" customFormat="1" ht="20.100000000000001" customHeight="1" x14ac:dyDescent="0.4">
      <c r="A165" s="93"/>
      <c r="B165" s="144"/>
      <c r="C165" s="112" t="s">
        <v>166</v>
      </c>
      <c r="D165" s="113"/>
      <c r="E165" s="114"/>
      <c r="F165" s="115"/>
      <c r="G165" s="115"/>
      <c r="H165" s="116"/>
      <c r="I165" s="156"/>
      <c r="J165" s="173"/>
    </row>
    <row r="166" spans="1:10" s="87" customFormat="1" ht="37.5" x14ac:dyDescent="0.4">
      <c r="A166" s="125"/>
      <c r="B166" s="145"/>
      <c r="C166" s="102">
        <v>122</v>
      </c>
      <c r="D166" s="119" t="s">
        <v>283</v>
      </c>
      <c r="E166" s="107" t="s">
        <v>19</v>
      </c>
      <c r="F166" s="120"/>
      <c r="G166" s="120"/>
      <c r="H166" s="120"/>
      <c r="I166" s="243"/>
      <c r="J166" s="172"/>
    </row>
    <row r="167" spans="1:10" s="87" customFormat="1" ht="20.100000000000001" customHeight="1" x14ac:dyDescent="0.4">
      <c r="A167" s="125"/>
      <c r="B167" s="94" t="s">
        <v>168</v>
      </c>
      <c r="C167" s="95"/>
      <c r="D167" s="110"/>
      <c r="E167" s="97"/>
      <c r="F167" s="266"/>
      <c r="G167" s="266"/>
      <c r="H167" s="267"/>
      <c r="I167" s="153"/>
      <c r="J167" s="171"/>
    </row>
    <row r="168" spans="1:10" s="87" customFormat="1" ht="20.100000000000001" customHeight="1" x14ac:dyDescent="0.4">
      <c r="A168" s="93"/>
      <c r="B168" s="108"/>
      <c r="C168" s="98">
        <v>123</v>
      </c>
      <c r="D168" s="99" t="s">
        <v>169</v>
      </c>
      <c r="E168" s="100" t="s">
        <v>19</v>
      </c>
      <c r="F168" s="101"/>
      <c r="G168" s="101"/>
      <c r="H168" s="101"/>
      <c r="I168" s="243"/>
      <c r="J168" s="172"/>
    </row>
    <row r="169" spans="1:10" s="87" customFormat="1" ht="20.100000000000001" customHeight="1" x14ac:dyDescent="0.4">
      <c r="A169" s="93"/>
      <c r="B169" s="108"/>
      <c r="C169" s="98">
        <v>124</v>
      </c>
      <c r="D169" s="99" t="s">
        <v>170</v>
      </c>
      <c r="E169" s="100" t="s">
        <v>19</v>
      </c>
      <c r="F169" s="101"/>
      <c r="G169" s="101"/>
      <c r="H169" s="101"/>
      <c r="I169" s="243"/>
      <c r="J169" s="172"/>
    </row>
    <row r="170" spans="1:10" s="87" customFormat="1" ht="20.100000000000001" customHeight="1" x14ac:dyDescent="0.4">
      <c r="A170" s="93"/>
      <c r="B170" s="108"/>
      <c r="C170" s="132">
        <v>125</v>
      </c>
      <c r="D170" s="106" t="s">
        <v>315</v>
      </c>
      <c r="E170" s="117" t="s">
        <v>19</v>
      </c>
      <c r="F170" s="120"/>
      <c r="G170" s="120"/>
      <c r="H170" s="120"/>
      <c r="I170" s="257"/>
      <c r="J170" s="258"/>
    </row>
    <row r="171" spans="1:10" s="87" customFormat="1" ht="20.100000000000001" customHeight="1" x14ac:dyDescent="0.4">
      <c r="A171" s="125"/>
      <c r="B171" s="94" t="s">
        <v>171</v>
      </c>
      <c r="C171" s="95"/>
      <c r="D171" s="96"/>
      <c r="E171" s="97"/>
      <c r="F171" s="266"/>
      <c r="G171" s="266"/>
      <c r="H171" s="267"/>
      <c r="I171" s="153"/>
      <c r="J171" s="171"/>
    </row>
    <row r="172" spans="1:10" s="87" customFormat="1" ht="20.100000000000001" customHeight="1" x14ac:dyDescent="0.4">
      <c r="A172" s="93"/>
      <c r="B172" s="144"/>
      <c r="C172" s="112" t="s">
        <v>172</v>
      </c>
      <c r="D172" s="113"/>
      <c r="E172" s="114"/>
      <c r="F172" s="115"/>
      <c r="G172" s="115"/>
      <c r="H172" s="116"/>
      <c r="I172" s="155"/>
      <c r="J172" s="173"/>
    </row>
    <row r="173" spans="1:10" s="87" customFormat="1" ht="20.100000000000001" customHeight="1" x14ac:dyDescent="0.4">
      <c r="A173" s="93"/>
      <c r="B173" s="108"/>
      <c r="C173" s="98">
        <v>126</v>
      </c>
      <c r="D173" s="99" t="s">
        <v>173</v>
      </c>
      <c r="E173" s="100" t="s">
        <v>21</v>
      </c>
      <c r="F173" s="101"/>
      <c r="G173" s="101"/>
      <c r="H173" s="101"/>
      <c r="I173" s="243"/>
      <c r="J173" s="172"/>
    </row>
    <row r="174" spans="1:10" s="87" customFormat="1" ht="20.100000000000001" customHeight="1" x14ac:dyDescent="0.4">
      <c r="A174" s="93"/>
      <c r="B174" s="108"/>
      <c r="C174" s="98">
        <v>127</v>
      </c>
      <c r="D174" s="99" t="s">
        <v>174</v>
      </c>
      <c r="E174" s="100" t="s">
        <v>19</v>
      </c>
      <c r="F174" s="101"/>
      <c r="G174" s="101"/>
      <c r="H174" s="101"/>
      <c r="I174" s="243"/>
      <c r="J174" s="172"/>
    </row>
    <row r="175" spans="1:10" s="87" customFormat="1" ht="20.100000000000001" customHeight="1" x14ac:dyDescent="0.4">
      <c r="A175" s="93"/>
      <c r="B175" s="108"/>
      <c r="C175" s="98">
        <v>128</v>
      </c>
      <c r="D175" s="99" t="s">
        <v>175</v>
      </c>
      <c r="E175" s="100" t="s">
        <v>19</v>
      </c>
      <c r="F175" s="101"/>
      <c r="G175" s="101"/>
      <c r="H175" s="101"/>
      <c r="I175" s="243"/>
      <c r="J175" s="172"/>
    </row>
    <row r="176" spans="1:10" s="87" customFormat="1" ht="20.100000000000001" hidden="1" customHeight="1" x14ac:dyDescent="0.4">
      <c r="A176" s="93"/>
      <c r="B176" s="108"/>
      <c r="C176" s="98">
        <v>131</v>
      </c>
      <c r="D176" s="208" t="s">
        <v>176</v>
      </c>
      <c r="E176" s="209"/>
      <c r="F176" s="142"/>
      <c r="G176" s="142"/>
      <c r="H176" s="142"/>
      <c r="I176" s="244" t="s">
        <v>264</v>
      </c>
      <c r="J176" s="159"/>
    </row>
    <row r="177" spans="1:10" s="87" customFormat="1" ht="20.100000000000001" customHeight="1" x14ac:dyDescent="0.4">
      <c r="A177" s="93"/>
      <c r="B177" s="108"/>
      <c r="C177" s="98">
        <v>129</v>
      </c>
      <c r="D177" s="99" t="s">
        <v>177</v>
      </c>
      <c r="E177" s="117" t="s">
        <v>19</v>
      </c>
      <c r="F177" s="182"/>
      <c r="G177" s="182"/>
      <c r="H177" s="182"/>
      <c r="I177" s="242"/>
      <c r="J177" s="196"/>
    </row>
    <row r="178" spans="1:10" s="87" customFormat="1" ht="20.100000000000001" customHeight="1" x14ac:dyDescent="0.4">
      <c r="A178" s="93"/>
      <c r="B178" s="108"/>
      <c r="C178" s="98">
        <v>130</v>
      </c>
      <c r="D178" s="99" t="s">
        <v>178</v>
      </c>
      <c r="E178" s="117" t="s">
        <v>19</v>
      </c>
      <c r="F178" s="182"/>
      <c r="G178" s="182"/>
      <c r="H178" s="182"/>
      <c r="I178" s="242"/>
      <c r="J178" s="196"/>
    </row>
    <row r="179" spans="1:10" s="87" customFormat="1" ht="20.100000000000001" customHeight="1" x14ac:dyDescent="0.4">
      <c r="A179" s="93"/>
      <c r="B179" s="108"/>
      <c r="C179" s="98">
        <v>131</v>
      </c>
      <c r="D179" s="99" t="s">
        <v>179</v>
      </c>
      <c r="E179" s="117" t="s">
        <v>19</v>
      </c>
      <c r="F179" s="182"/>
      <c r="G179" s="182"/>
      <c r="H179" s="182"/>
      <c r="I179" s="242"/>
      <c r="J179" s="196"/>
    </row>
    <row r="180" spans="1:10" s="87" customFormat="1" ht="20.100000000000001" customHeight="1" x14ac:dyDescent="0.4">
      <c r="A180" s="93"/>
      <c r="B180" s="108"/>
      <c r="C180" s="98">
        <v>132</v>
      </c>
      <c r="D180" s="99" t="s">
        <v>180</v>
      </c>
      <c r="E180" s="117" t="s">
        <v>19</v>
      </c>
      <c r="F180" s="182"/>
      <c r="G180" s="182"/>
      <c r="H180" s="182"/>
      <c r="I180" s="242"/>
      <c r="J180" s="196"/>
    </row>
    <row r="181" spans="1:10" s="87" customFormat="1" ht="20.100000000000001" customHeight="1" x14ac:dyDescent="0.4">
      <c r="A181" s="93"/>
      <c r="B181" s="108"/>
      <c r="C181" s="98">
        <v>133</v>
      </c>
      <c r="D181" s="99" t="s">
        <v>181</v>
      </c>
      <c r="E181" s="117" t="s">
        <v>19</v>
      </c>
      <c r="F181" s="182"/>
      <c r="G181" s="182"/>
      <c r="H181" s="182"/>
      <c r="I181" s="242"/>
      <c r="J181" s="196"/>
    </row>
    <row r="182" spans="1:10" s="87" customFormat="1" ht="20.100000000000001" customHeight="1" x14ac:dyDescent="0.4">
      <c r="A182" s="93"/>
      <c r="B182" s="108"/>
      <c r="C182" s="98">
        <v>134</v>
      </c>
      <c r="D182" s="99" t="s">
        <v>182</v>
      </c>
      <c r="E182" s="117" t="s">
        <v>19</v>
      </c>
      <c r="F182" s="182"/>
      <c r="G182" s="182"/>
      <c r="H182" s="182"/>
      <c r="I182" s="242"/>
      <c r="J182" s="196"/>
    </row>
    <row r="183" spans="1:10" s="87" customFormat="1" ht="20.100000000000001" customHeight="1" x14ac:dyDescent="0.4">
      <c r="A183" s="93"/>
      <c r="B183" s="108"/>
      <c r="C183" s="98">
        <v>135</v>
      </c>
      <c r="D183" s="99" t="s">
        <v>183</v>
      </c>
      <c r="E183" s="117" t="s">
        <v>19</v>
      </c>
      <c r="F183" s="182"/>
      <c r="G183" s="182"/>
      <c r="H183" s="182"/>
      <c r="I183" s="242"/>
      <c r="J183" s="196"/>
    </row>
    <row r="184" spans="1:10" s="87" customFormat="1" ht="20.100000000000001" customHeight="1" x14ac:dyDescent="0.4">
      <c r="A184" s="93"/>
      <c r="B184" s="108"/>
      <c r="C184" s="98">
        <v>136</v>
      </c>
      <c r="D184" s="99" t="s">
        <v>251</v>
      </c>
      <c r="E184" s="117" t="s">
        <v>19</v>
      </c>
      <c r="F184" s="182"/>
      <c r="G184" s="182"/>
      <c r="H184" s="182"/>
      <c r="I184" s="242"/>
      <c r="J184" s="196"/>
    </row>
    <row r="185" spans="1:10" s="87" customFormat="1" ht="20.100000000000001" customHeight="1" x14ac:dyDescent="0.4">
      <c r="A185" s="93"/>
      <c r="B185" s="108"/>
      <c r="C185" s="98">
        <v>137</v>
      </c>
      <c r="D185" s="99" t="s">
        <v>184</v>
      </c>
      <c r="E185" s="117" t="s">
        <v>19</v>
      </c>
      <c r="F185" s="182"/>
      <c r="G185" s="182"/>
      <c r="H185" s="182"/>
      <c r="I185" s="242"/>
      <c r="J185" s="196"/>
    </row>
    <row r="186" spans="1:10" s="87" customFormat="1" ht="20.100000000000001" customHeight="1" x14ac:dyDescent="0.4">
      <c r="A186" s="93"/>
      <c r="B186" s="108"/>
      <c r="C186" s="98">
        <v>138</v>
      </c>
      <c r="D186" s="99" t="s">
        <v>185</v>
      </c>
      <c r="E186" s="100" t="s">
        <v>19</v>
      </c>
      <c r="F186" s="101"/>
      <c r="G186" s="101"/>
      <c r="H186" s="101"/>
      <c r="I186" s="243"/>
      <c r="J186" s="172"/>
    </row>
    <row r="187" spans="1:10" s="87" customFormat="1" ht="20.100000000000001" customHeight="1" x14ac:dyDescent="0.4">
      <c r="A187" s="93"/>
      <c r="B187" s="144"/>
      <c r="C187" s="112" t="s">
        <v>186</v>
      </c>
      <c r="D187" s="113"/>
      <c r="E187" s="114"/>
      <c r="F187" s="115"/>
      <c r="G187" s="115"/>
      <c r="H187" s="116"/>
      <c r="I187" s="155"/>
      <c r="J187" s="173"/>
    </row>
    <row r="188" spans="1:10" s="87" customFormat="1" ht="20.100000000000001" customHeight="1" x14ac:dyDescent="0.4">
      <c r="A188" s="93"/>
      <c r="B188" s="108"/>
      <c r="C188" s="98">
        <v>139</v>
      </c>
      <c r="D188" s="99" t="s">
        <v>187</v>
      </c>
      <c r="E188" s="100" t="s">
        <v>19</v>
      </c>
      <c r="F188" s="101"/>
      <c r="G188" s="101"/>
      <c r="H188" s="101"/>
      <c r="I188" s="243"/>
      <c r="J188" s="172"/>
    </row>
    <row r="189" spans="1:10" s="87" customFormat="1" x14ac:dyDescent="0.4">
      <c r="A189" s="93"/>
      <c r="B189" s="108"/>
      <c r="C189" s="98">
        <v>140</v>
      </c>
      <c r="D189" s="234" t="s">
        <v>303</v>
      </c>
      <c r="E189" s="235" t="s">
        <v>19</v>
      </c>
      <c r="F189" s="105"/>
      <c r="G189" s="105"/>
      <c r="H189" s="101"/>
      <c r="I189" s="243" t="s">
        <v>278</v>
      </c>
      <c r="J189" s="172"/>
    </row>
    <row r="190" spans="1:10" s="87" customFormat="1" ht="20.100000000000001" customHeight="1" x14ac:dyDescent="0.4">
      <c r="A190" s="93"/>
      <c r="B190" s="108"/>
      <c r="C190" s="98">
        <v>141</v>
      </c>
      <c r="D190" s="234" t="s">
        <v>304</v>
      </c>
      <c r="E190" s="235" t="s">
        <v>19</v>
      </c>
      <c r="F190" s="105"/>
      <c r="G190" s="105"/>
      <c r="H190" s="101"/>
      <c r="I190" s="243" t="s">
        <v>278</v>
      </c>
      <c r="J190" s="172"/>
    </row>
    <row r="191" spans="1:10" s="87" customFormat="1" ht="20.100000000000001" customHeight="1" x14ac:dyDescent="0.4">
      <c r="A191" s="125"/>
      <c r="B191" s="94" t="s">
        <v>192</v>
      </c>
      <c r="C191" s="95"/>
      <c r="D191" s="96"/>
      <c r="E191" s="97"/>
      <c r="F191" s="266"/>
      <c r="G191" s="266"/>
      <c r="H191" s="267"/>
      <c r="I191" s="153"/>
      <c r="J191" s="171"/>
    </row>
    <row r="192" spans="1:10" s="87" customFormat="1" ht="20.100000000000001" customHeight="1" x14ac:dyDescent="0.4">
      <c r="A192" s="93"/>
      <c r="B192" s="144"/>
      <c r="C192" s="112" t="s">
        <v>193</v>
      </c>
      <c r="D192" s="113"/>
      <c r="E192" s="114"/>
      <c r="F192" s="115"/>
      <c r="G192" s="115"/>
      <c r="H192" s="116"/>
      <c r="I192" s="155"/>
      <c r="J192" s="173"/>
    </row>
    <row r="193" spans="1:10" s="87" customFormat="1" ht="20.100000000000001" customHeight="1" x14ac:dyDescent="0.4">
      <c r="A193" s="93"/>
      <c r="B193" s="108"/>
      <c r="C193" s="98">
        <v>142</v>
      </c>
      <c r="D193" s="99" t="s">
        <v>195</v>
      </c>
      <c r="E193" s="100" t="s">
        <v>19</v>
      </c>
      <c r="F193" s="101"/>
      <c r="G193" s="101"/>
      <c r="H193" s="101"/>
      <c r="I193" s="243"/>
      <c r="J193" s="172"/>
    </row>
    <row r="194" spans="1:10" s="87" customFormat="1" ht="20.100000000000001" customHeight="1" x14ac:dyDescent="0.4">
      <c r="A194" s="93"/>
      <c r="B194" s="108"/>
      <c r="C194" s="98">
        <v>143</v>
      </c>
      <c r="D194" s="99" t="s">
        <v>196</v>
      </c>
      <c r="E194" s="100" t="s">
        <v>19</v>
      </c>
      <c r="F194" s="101"/>
      <c r="G194" s="101"/>
      <c r="H194" s="101"/>
      <c r="I194" s="243"/>
      <c r="J194" s="172"/>
    </row>
    <row r="195" spans="1:10" s="87" customFormat="1" ht="20.100000000000001" customHeight="1" x14ac:dyDescent="0.4">
      <c r="A195" s="93"/>
      <c r="B195" s="108"/>
      <c r="C195" s="98">
        <v>144</v>
      </c>
      <c r="D195" s="99" t="s">
        <v>197</v>
      </c>
      <c r="E195" s="100" t="s">
        <v>19</v>
      </c>
      <c r="F195" s="101"/>
      <c r="G195" s="101"/>
      <c r="H195" s="101"/>
      <c r="I195" s="243"/>
      <c r="J195" s="172"/>
    </row>
    <row r="196" spans="1:10" s="87" customFormat="1" ht="20.100000000000001" customHeight="1" x14ac:dyDescent="0.4">
      <c r="A196" s="93"/>
      <c r="B196" s="108"/>
      <c r="C196" s="98">
        <v>145</v>
      </c>
      <c r="D196" s="99" t="s">
        <v>198</v>
      </c>
      <c r="E196" s="100" t="s">
        <v>19</v>
      </c>
      <c r="F196" s="101"/>
      <c r="G196" s="101"/>
      <c r="H196" s="101"/>
      <c r="I196" s="243"/>
      <c r="J196" s="172"/>
    </row>
    <row r="197" spans="1:10" s="87" customFormat="1" ht="20.100000000000001" customHeight="1" x14ac:dyDescent="0.4">
      <c r="A197" s="93"/>
      <c r="B197" s="108"/>
      <c r="C197" s="98">
        <v>146</v>
      </c>
      <c r="D197" s="99" t="s">
        <v>199</v>
      </c>
      <c r="E197" s="100" t="s">
        <v>21</v>
      </c>
      <c r="F197" s="101"/>
      <c r="G197" s="101"/>
      <c r="H197" s="101"/>
      <c r="I197" s="243"/>
      <c r="J197" s="172"/>
    </row>
    <row r="198" spans="1:10" s="87" customFormat="1" ht="20.100000000000001" customHeight="1" x14ac:dyDescent="0.4">
      <c r="A198" s="93"/>
      <c r="B198" s="108"/>
      <c r="C198" s="98">
        <v>147</v>
      </c>
      <c r="D198" s="99" t="s">
        <v>200</v>
      </c>
      <c r="E198" s="100" t="s">
        <v>21</v>
      </c>
      <c r="F198" s="101"/>
      <c r="G198" s="101"/>
      <c r="H198" s="101"/>
      <c r="I198" s="243"/>
      <c r="J198" s="172"/>
    </row>
    <row r="199" spans="1:10" s="87" customFormat="1" ht="20.100000000000001" customHeight="1" x14ac:dyDescent="0.4">
      <c r="A199" s="93"/>
      <c r="B199" s="108"/>
      <c r="C199" s="98">
        <v>148</v>
      </c>
      <c r="D199" s="99" t="s">
        <v>201</v>
      </c>
      <c r="E199" s="100" t="s">
        <v>21</v>
      </c>
      <c r="F199" s="101"/>
      <c r="G199" s="101"/>
      <c r="H199" s="101"/>
      <c r="I199" s="243"/>
      <c r="J199" s="172"/>
    </row>
    <row r="200" spans="1:10" s="87" customFormat="1" ht="20.100000000000001" customHeight="1" x14ac:dyDescent="0.4">
      <c r="A200" s="93"/>
      <c r="B200" s="108"/>
      <c r="C200" s="98">
        <v>149</v>
      </c>
      <c r="D200" s="99" t="s">
        <v>202</v>
      </c>
      <c r="E200" s="100" t="s">
        <v>19</v>
      </c>
      <c r="F200" s="101"/>
      <c r="G200" s="101"/>
      <c r="H200" s="101"/>
      <c r="I200" s="243"/>
      <c r="J200" s="172"/>
    </row>
    <row r="201" spans="1:10" s="87" customFormat="1" ht="20.100000000000001" customHeight="1" x14ac:dyDescent="0.4">
      <c r="A201" s="93"/>
      <c r="B201" s="108"/>
      <c r="C201" s="98">
        <v>150</v>
      </c>
      <c r="D201" s="99" t="s">
        <v>203</v>
      </c>
      <c r="E201" s="100" t="s">
        <v>21</v>
      </c>
      <c r="F201" s="101"/>
      <c r="G201" s="101"/>
      <c r="H201" s="101"/>
      <c r="I201" s="243"/>
      <c r="J201" s="172"/>
    </row>
    <row r="202" spans="1:10" s="87" customFormat="1" ht="20.100000000000001" customHeight="1" x14ac:dyDescent="0.4">
      <c r="A202" s="93"/>
      <c r="B202" s="108"/>
      <c r="C202" s="98">
        <v>151</v>
      </c>
      <c r="D202" s="99" t="s">
        <v>204</v>
      </c>
      <c r="E202" s="100" t="s">
        <v>21</v>
      </c>
      <c r="F202" s="101"/>
      <c r="G202" s="101"/>
      <c r="H202" s="101"/>
      <c r="I202" s="243"/>
      <c r="J202" s="172"/>
    </row>
    <row r="203" spans="1:10" s="87" customFormat="1" x14ac:dyDescent="0.4">
      <c r="A203" s="93"/>
      <c r="B203" s="108"/>
      <c r="C203" s="98">
        <v>152</v>
      </c>
      <c r="D203" s="99" t="s">
        <v>205</v>
      </c>
      <c r="E203" s="100" t="s">
        <v>21</v>
      </c>
      <c r="F203" s="101"/>
      <c r="G203" s="101"/>
      <c r="H203" s="101"/>
      <c r="I203" s="243"/>
      <c r="J203" s="172"/>
    </row>
    <row r="204" spans="1:10" s="87" customFormat="1" x14ac:dyDescent="0.4">
      <c r="A204" s="93"/>
      <c r="B204" s="108"/>
      <c r="C204" s="98">
        <v>153</v>
      </c>
      <c r="D204" s="99" t="s">
        <v>206</v>
      </c>
      <c r="E204" s="100" t="s">
        <v>21</v>
      </c>
      <c r="F204" s="101"/>
      <c r="G204" s="101"/>
      <c r="H204" s="101"/>
      <c r="I204" s="243"/>
      <c r="J204" s="172"/>
    </row>
    <row r="205" spans="1:10" s="87" customFormat="1" ht="20.100000000000001" customHeight="1" x14ac:dyDescent="0.4">
      <c r="A205" s="93"/>
      <c r="B205" s="144"/>
      <c r="C205" s="112" t="s">
        <v>207</v>
      </c>
      <c r="D205" s="113"/>
      <c r="E205" s="129"/>
      <c r="F205" s="115"/>
      <c r="G205" s="115"/>
      <c r="H205" s="116"/>
      <c r="I205" s="155"/>
      <c r="J205" s="173"/>
    </row>
    <row r="206" spans="1:10" s="87" customFormat="1" x14ac:dyDescent="0.4">
      <c r="A206" s="93"/>
      <c r="B206" s="108"/>
      <c r="C206" s="98">
        <v>154</v>
      </c>
      <c r="D206" s="99" t="s">
        <v>208</v>
      </c>
      <c r="E206" s="100" t="s">
        <v>19</v>
      </c>
      <c r="F206" s="101"/>
      <c r="G206" s="101"/>
      <c r="H206" s="101"/>
      <c r="I206" s="243"/>
      <c r="J206" s="172"/>
    </row>
    <row r="207" spans="1:10" s="87" customFormat="1" ht="20.100000000000001" customHeight="1" x14ac:dyDescent="0.4">
      <c r="A207" s="93"/>
      <c r="B207" s="108"/>
      <c r="C207" s="98">
        <v>155</v>
      </c>
      <c r="D207" s="99" t="s">
        <v>209</v>
      </c>
      <c r="E207" s="100" t="s">
        <v>19</v>
      </c>
      <c r="F207" s="101"/>
      <c r="G207" s="101"/>
      <c r="H207" s="101"/>
      <c r="I207" s="243"/>
      <c r="J207" s="172"/>
    </row>
    <row r="208" spans="1:10" s="87" customFormat="1" ht="20.100000000000001" customHeight="1" x14ac:dyDescent="0.4">
      <c r="A208" s="93"/>
      <c r="B208" s="144"/>
      <c r="C208" s="112" t="s">
        <v>307</v>
      </c>
      <c r="D208" s="113"/>
      <c r="E208" s="129"/>
      <c r="F208" s="115"/>
      <c r="G208" s="115"/>
      <c r="H208" s="116"/>
      <c r="I208" s="155"/>
      <c r="J208" s="173"/>
    </row>
    <row r="209" spans="1:10" s="87" customFormat="1" ht="20.100000000000001" customHeight="1" x14ac:dyDescent="0.4">
      <c r="A209" s="93"/>
      <c r="B209" s="148"/>
      <c r="C209" s="132">
        <v>156</v>
      </c>
      <c r="D209" s="106" t="s">
        <v>245</v>
      </c>
      <c r="E209" s="104" t="s">
        <v>19</v>
      </c>
      <c r="F209" s="128"/>
      <c r="G209" s="128"/>
      <c r="H209" s="128"/>
      <c r="I209" s="243"/>
      <c r="J209" s="172"/>
    </row>
    <row r="210" spans="1:10" s="124" customFormat="1" ht="19.5" customHeight="1" x14ac:dyDescent="0.4">
      <c r="A210" s="273" t="s">
        <v>212</v>
      </c>
      <c r="B210" s="274"/>
      <c r="C210" s="274"/>
      <c r="D210" s="274"/>
      <c r="E210" s="123"/>
      <c r="F210" s="275"/>
      <c r="G210" s="275"/>
      <c r="H210" s="276"/>
      <c r="I210" s="152"/>
      <c r="J210" s="170"/>
    </row>
    <row r="211" spans="1:10" s="87" customFormat="1" ht="20.100000000000001" customHeight="1" x14ac:dyDescent="0.4">
      <c r="A211" s="125"/>
      <c r="B211" s="94" t="s">
        <v>213</v>
      </c>
      <c r="C211" s="95"/>
      <c r="D211" s="96"/>
      <c r="E211" s="97"/>
      <c r="F211" s="266"/>
      <c r="G211" s="266"/>
      <c r="H211" s="267"/>
      <c r="I211" s="153"/>
      <c r="J211" s="171"/>
    </row>
    <row r="212" spans="1:10" s="87" customFormat="1" ht="20.100000000000001" customHeight="1" x14ac:dyDescent="0.4">
      <c r="A212" s="93"/>
      <c r="B212" s="144"/>
      <c r="C212" s="112" t="s">
        <v>214</v>
      </c>
      <c r="D212" s="113"/>
      <c r="E212" s="114"/>
      <c r="F212" s="115"/>
      <c r="G212" s="115"/>
      <c r="H212" s="116"/>
      <c r="I212" s="155"/>
      <c r="J212" s="173"/>
    </row>
    <row r="213" spans="1:10" s="87" customFormat="1" ht="56.25" x14ac:dyDescent="0.4">
      <c r="A213" s="125"/>
      <c r="B213" s="149"/>
      <c r="C213" s="121">
        <v>157</v>
      </c>
      <c r="D213" s="119" t="s">
        <v>312</v>
      </c>
      <c r="E213" s="107" t="s">
        <v>19</v>
      </c>
      <c r="F213" s="120"/>
      <c r="G213" s="120"/>
      <c r="H213" s="120"/>
      <c r="I213" s="243"/>
      <c r="J213" s="172"/>
    </row>
    <row r="214" spans="1:10" s="87" customFormat="1" ht="20.100000000000001" hidden="1" customHeight="1" x14ac:dyDescent="0.4">
      <c r="A214" s="93"/>
      <c r="B214" s="108"/>
      <c r="C214" s="213">
        <v>174</v>
      </c>
      <c r="D214" s="208" t="s">
        <v>216</v>
      </c>
      <c r="E214" s="209"/>
      <c r="F214" s="142"/>
      <c r="G214" s="142"/>
      <c r="H214" s="142"/>
      <c r="I214" s="244" t="s">
        <v>264</v>
      </c>
      <c r="J214" s="159" t="s">
        <v>281</v>
      </c>
    </row>
    <row r="215" spans="1:10" s="87" customFormat="1" ht="20.100000000000001" customHeight="1" x14ac:dyDescent="0.4">
      <c r="A215" s="93"/>
      <c r="B215" s="144"/>
      <c r="C215" s="112" t="s">
        <v>217</v>
      </c>
      <c r="D215" s="113"/>
      <c r="E215" s="114"/>
      <c r="F215" s="115"/>
      <c r="G215" s="115"/>
      <c r="H215" s="116"/>
      <c r="I215" s="155"/>
      <c r="J215" s="173"/>
    </row>
    <row r="216" spans="1:10" s="87" customFormat="1" ht="20.100000000000001" customHeight="1" x14ac:dyDescent="0.4">
      <c r="A216" s="93"/>
      <c r="B216" s="108"/>
      <c r="C216" s="98">
        <v>158</v>
      </c>
      <c r="D216" s="99" t="s">
        <v>218</v>
      </c>
      <c r="E216" s="100" t="s">
        <v>19</v>
      </c>
      <c r="F216" s="101"/>
      <c r="G216" s="101"/>
      <c r="H216" s="101"/>
      <c r="I216" s="243"/>
      <c r="J216" s="172"/>
    </row>
    <row r="217" spans="1:10" s="87" customFormat="1" ht="37.5" x14ac:dyDescent="0.4">
      <c r="A217" s="125"/>
      <c r="B217" s="149"/>
      <c r="C217" s="98">
        <v>159</v>
      </c>
      <c r="D217" s="106" t="s">
        <v>243</v>
      </c>
      <c r="E217" s="107" t="s">
        <v>19</v>
      </c>
      <c r="F217" s="120"/>
      <c r="G217" s="120"/>
      <c r="H217" s="120"/>
      <c r="I217" s="243"/>
      <c r="J217" s="172"/>
    </row>
    <row r="218" spans="1:10" s="87" customFormat="1" ht="20.100000000000001" customHeight="1" x14ac:dyDescent="0.4">
      <c r="A218" s="125"/>
      <c r="B218" s="94" t="s">
        <v>219</v>
      </c>
      <c r="C218" s="95"/>
      <c r="D218" s="110"/>
      <c r="E218" s="97"/>
      <c r="F218" s="266"/>
      <c r="G218" s="266"/>
      <c r="H218" s="267"/>
      <c r="I218" s="153"/>
      <c r="J218" s="171"/>
    </row>
    <row r="219" spans="1:10" s="87" customFormat="1" ht="20.100000000000001" customHeight="1" x14ac:dyDescent="0.4">
      <c r="A219" s="93"/>
      <c r="B219" s="108"/>
      <c r="C219" s="98">
        <v>160</v>
      </c>
      <c r="D219" s="99" t="s">
        <v>220</v>
      </c>
      <c r="E219" s="100" t="s">
        <v>19</v>
      </c>
      <c r="F219" s="101"/>
      <c r="G219" s="101"/>
      <c r="H219" s="101"/>
      <c r="I219" s="243"/>
      <c r="J219" s="172"/>
    </row>
    <row r="220" spans="1:10" s="87" customFormat="1" ht="20.100000000000001" customHeight="1" x14ac:dyDescent="0.4">
      <c r="A220" s="93"/>
      <c r="B220" s="108"/>
      <c r="C220" s="98">
        <v>161</v>
      </c>
      <c r="D220" s="99" t="s">
        <v>221</v>
      </c>
      <c r="E220" s="100" t="s">
        <v>19</v>
      </c>
      <c r="F220" s="101"/>
      <c r="G220" s="101"/>
      <c r="H220" s="101"/>
      <c r="I220" s="243"/>
      <c r="J220" s="172"/>
    </row>
    <row r="221" spans="1:10" s="87" customFormat="1" ht="20.100000000000001" customHeight="1" x14ac:dyDescent="0.4">
      <c r="A221" s="125"/>
      <c r="B221" s="94" t="s">
        <v>222</v>
      </c>
      <c r="C221" s="95"/>
      <c r="D221" s="96"/>
      <c r="E221" s="97"/>
      <c r="F221" s="266"/>
      <c r="G221" s="266"/>
      <c r="H221" s="267"/>
      <c r="I221" s="153"/>
      <c r="J221" s="171"/>
    </row>
    <row r="222" spans="1:10" s="87" customFormat="1" ht="20.100000000000001" customHeight="1" x14ac:dyDescent="0.4">
      <c r="A222" s="93"/>
      <c r="B222" s="144"/>
      <c r="C222" s="112" t="s">
        <v>36</v>
      </c>
      <c r="D222" s="113"/>
      <c r="E222" s="114"/>
      <c r="F222" s="115"/>
      <c r="G222" s="115"/>
      <c r="H222" s="116"/>
      <c r="I222" s="155"/>
      <c r="J222" s="173"/>
    </row>
    <row r="223" spans="1:10" s="87" customFormat="1" ht="20.100000000000001" customHeight="1" x14ac:dyDescent="0.4">
      <c r="A223" s="93"/>
      <c r="B223" s="108"/>
      <c r="C223" s="98">
        <v>162</v>
      </c>
      <c r="D223" s="99" t="s">
        <v>223</v>
      </c>
      <c r="E223" s="100" t="s">
        <v>21</v>
      </c>
      <c r="F223" s="101"/>
      <c r="G223" s="101"/>
      <c r="H223" s="101"/>
      <c r="I223" s="243"/>
      <c r="J223" s="172"/>
    </row>
    <row r="224" spans="1:10" s="87" customFormat="1" ht="20.100000000000001" customHeight="1" x14ac:dyDescent="0.4">
      <c r="A224" s="93"/>
      <c r="B224" s="108"/>
      <c r="C224" s="98">
        <v>163</v>
      </c>
      <c r="D224" s="99" t="s">
        <v>224</v>
      </c>
      <c r="E224" s="100" t="s">
        <v>19</v>
      </c>
      <c r="F224" s="101"/>
      <c r="G224" s="101"/>
      <c r="H224" s="101"/>
      <c r="I224" s="243"/>
      <c r="J224" s="172"/>
    </row>
    <row r="225" spans="1:10" s="87" customFormat="1" ht="20.100000000000001" customHeight="1" x14ac:dyDescent="0.4">
      <c r="A225" s="93"/>
      <c r="B225" s="108"/>
      <c r="C225" s="98">
        <v>164</v>
      </c>
      <c r="D225" s="99" t="s">
        <v>225</v>
      </c>
      <c r="E225" s="100" t="s">
        <v>21</v>
      </c>
      <c r="F225" s="101"/>
      <c r="G225" s="101"/>
      <c r="H225" s="101"/>
      <c r="I225" s="243"/>
      <c r="J225" s="172"/>
    </row>
    <row r="226" spans="1:10" s="87" customFormat="1" ht="20.100000000000001" customHeight="1" x14ac:dyDescent="0.4">
      <c r="A226" s="93"/>
      <c r="B226" s="144"/>
      <c r="C226" s="112" t="s">
        <v>47</v>
      </c>
      <c r="D226" s="113"/>
      <c r="E226" s="114"/>
      <c r="F226" s="115"/>
      <c r="G226" s="115"/>
      <c r="H226" s="116"/>
      <c r="I226" s="155"/>
      <c r="J226" s="173"/>
    </row>
    <row r="227" spans="1:10" s="87" customFormat="1" ht="20.100000000000001" customHeight="1" x14ac:dyDescent="0.4">
      <c r="A227" s="93"/>
      <c r="B227" s="108"/>
      <c r="C227" s="98">
        <v>165</v>
      </c>
      <c r="D227" s="99" t="s">
        <v>226</v>
      </c>
      <c r="E227" s="100" t="s">
        <v>19</v>
      </c>
      <c r="F227" s="101"/>
      <c r="G227" s="101"/>
      <c r="H227" s="101"/>
      <c r="I227" s="243"/>
      <c r="J227" s="172"/>
    </row>
    <row r="228" spans="1:10" s="87" customFormat="1" ht="20.100000000000001" customHeight="1" x14ac:dyDescent="0.4">
      <c r="A228" s="93"/>
      <c r="B228" s="108"/>
      <c r="C228" s="98">
        <v>166</v>
      </c>
      <c r="D228" s="99" t="s">
        <v>227</v>
      </c>
      <c r="E228" s="100" t="s">
        <v>21</v>
      </c>
      <c r="F228" s="101"/>
      <c r="G228" s="101"/>
      <c r="H228" s="101"/>
      <c r="I228" s="243"/>
      <c r="J228" s="172"/>
    </row>
    <row r="229" spans="1:10" s="87" customFormat="1" ht="20.100000000000001" customHeight="1" x14ac:dyDescent="0.4">
      <c r="A229" s="93"/>
      <c r="B229" s="144"/>
      <c r="C229" s="112" t="s">
        <v>228</v>
      </c>
      <c r="D229" s="113"/>
      <c r="E229" s="114"/>
      <c r="F229" s="115"/>
      <c r="G229" s="115"/>
      <c r="H229" s="116"/>
      <c r="I229" s="155"/>
      <c r="J229" s="173"/>
    </row>
    <row r="230" spans="1:10" s="87" customFormat="1" ht="20.100000000000001" customHeight="1" x14ac:dyDescent="0.4">
      <c r="A230" s="93"/>
      <c r="B230" s="108"/>
      <c r="C230" s="98">
        <v>167</v>
      </c>
      <c r="D230" s="99" t="s">
        <v>229</v>
      </c>
      <c r="E230" s="100" t="s">
        <v>19</v>
      </c>
      <c r="F230" s="101"/>
      <c r="G230" s="101"/>
      <c r="H230" s="101"/>
      <c r="I230" s="243"/>
      <c r="J230" s="172"/>
    </row>
    <row r="231" spans="1:10" s="87" customFormat="1" ht="20.100000000000001" customHeight="1" x14ac:dyDescent="0.4">
      <c r="A231" s="125"/>
      <c r="B231" s="94" t="s">
        <v>54</v>
      </c>
      <c r="C231" s="95"/>
      <c r="D231" s="96"/>
      <c r="E231" s="97"/>
      <c r="F231" s="266"/>
      <c r="G231" s="266"/>
      <c r="H231" s="267"/>
      <c r="I231" s="153"/>
      <c r="J231" s="171"/>
    </row>
    <row r="232" spans="1:10" s="87" customFormat="1" ht="20.100000000000001" customHeight="1" x14ac:dyDescent="0.4">
      <c r="A232" s="93"/>
      <c r="B232" s="108"/>
      <c r="C232" s="98">
        <v>168</v>
      </c>
      <c r="D232" s="99" t="s">
        <v>230</v>
      </c>
      <c r="E232" s="100" t="s">
        <v>19</v>
      </c>
      <c r="F232" s="101"/>
      <c r="G232" s="101"/>
      <c r="H232" s="101"/>
      <c r="I232" s="243"/>
      <c r="J232" s="172"/>
    </row>
    <row r="233" spans="1:10" s="87" customFormat="1" ht="20.100000000000001" customHeight="1" x14ac:dyDescent="0.4">
      <c r="A233" s="93"/>
      <c r="B233" s="108"/>
      <c r="C233" s="98">
        <v>169</v>
      </c>
      <c r="D233" s="99" t="s">
        <v>231</v>
      </c>
      <c r="E233" s="100" t="s">
        <v>19</v>
      </c>
      <c r="F233" s="101"/>
      <c r="G233" s="101"/>
      <c r="H233" s="101"/>
      <c r="I233" s="243"/>
      <c r="J233" s="172"/>
    </row>
    <row r="234" spans="1:10" s="87" customFormat="1" ht="20.100000000000001" customHeight="1" x14ac:dyDescent="0.4">
      <c r="A234" s="125"/>
      <c r="B234" s="94" t="s">
        <v>232</v>
      </c>
      <c r="C234" s="95"/>
      <c r="D234" s="96"/>
      <c r="E234" s="97"/>
      <c r="F234" s="266"/>
      <c r="G234" s="266"/>
      <c r="H234" s="267"/>
      <c r="I234" s="153"/>
      <c r="J234" s="171"/>
    </row>
    <row r="235" spans="1:10" s="241" customFormat="1" ht="20.100000000000001" customHeight="1" x14ac:dyDescent="0.4">
      <c r="A235" s="93"/>
      <c r="B235" s="271"/>
      <c r="C235" s="233">
        <v>170</v>
      </c>
      <c r="D235" s="234" t="s">
        <v>233</v>
      </c>
      <c r="E235" s="235" t="s">
        <v>19</v>
      </c>
      <c r="F235" s="105"/>
      <c r="G235" s="105"/>
      <c r="H235" s="101"/>
      <c r="I235" s="243"/>
      <c r="J235" s="172"/>
    </row>
    <row r="236" spans="1:10" s="87" customFormat="1" ht="20.100000000000001" customHeight="1" x14ac:dyDescent="0.4">
      <c r="A236" s="93"/>
      <c r="B236" s="271"/>
      <c r="C236" s="98">
        <v>171</v>
      </c>
      <c r="D236" s="99" t="s">
        <v>246</v>
      </c>
      <c r="E236" s="100" t="s">
        <v>21</v>
      </c>
      <c r="F236" s="101"/>
      <c r="G236" s="101"/>
      <c r="H236" s="101"/>
      <c r="I236" s="243"/>
      <c r="J236" s="172"/>
    </row>
    <row r="237" spans="1:10" s="87" customFormat="1" ht="20.100000000000001" customHeight="1" x14ac:dyDescent="0.4">
      <c r="A237" s="93"/>
      <c r="B237" s="272"/>
      <c r="C237" s="181">
        <v>172</v>
      </c>
      <c r="D237" s="99" t="s">
        <v>239</v>
      </c>
      <c r="E237" s="117" t="s">
        <v>316</v>
      </c>
      <c r="F237" s="182"/>
      <c r="G237" s="182"/>
      <c r="H237" s="182"/>
      <c r="I237" s="242"/>
      <c r="J237" s="196"/>
    </row>
    <row r="239" spans="1:10" x14ac:dyDescent="0.4">
      <c r="D239" s="133"/>
      <c r="E239" s="263">
        <f>COUNTIF(E16:E237,"必須")</f>
        <v>143</v>
      </c>
      <c r="I239" s="157"/>
      <c r="J239" s="174"/>
    </row>
    <row r="240" spans="1:10" x14ac:dyDescent="0.4">
      <c r="E240" s="263">
        <f>+ COUNTIF(E16:E237,"要望")</f>
        <v>29</v>
      </c>
      <c r="I240" s="157"/>
      <c r="J240" s="174"/>
    </row>
    <row r="241" spans="3:10" x14ac:dyDescent="0.4">
      <c r="E241" s="265">
        <f>SUM(E239:E240)</f>
        <v>172</v>
      </c>
      <c r="I241" s="205"/>
      <c r="J241" s="174"/>
    </row>
    <row r="242" spans="3:10" x14ac:dyDescent="0.4">
      <c r="E242" s="265"/>
      <c r="I242" s="205"/>
      <c r="J242" s="174"/>
    </row>
    <row r="243" spans="3:10" x14ac:dyDescent="0.4">
      <c r="E243" s="265">
        <f>E239*4</f>
        <v>572</v>
      </c>
      <c r="I243" s="205"/>
      <c r="J243" s="174"/>
    </row>
    <row r="244" spans="3:10" s="80" customFormat="1" x14ac:dyDescent="0.4">
      <c r="C244" s="83"/>
      <c r="D244" s="84"/>
      <c r="E244" s="265">
        <f>E240*2</f>
        <v>58</v>
      </c>
      <c r="I244" s="205"/>
      <c r="J244" s="174"/>
    </row>
    <row r="245" spans="3:10" s="80" customFormat="1" x14ac:dyDescent="0.4">
      <c r="C245" s="83"/>
      <c r="D245" s="84"/>
      <c r="E245" s="265">
        <f>SUM(E243:E244)</f>
        <v>630</v>
      </c>
      <c r="I245" s="205"/>
      <c r="J245" s="174"/>
    </row>
    <row r="246" spans="3:10" x14ac:dyDescent="0.4">
      <c r="E246" s="264"/>
      <c r="I246" s="205"/>
      <c r="J246" s="174"/>
    </row>
  </sheetData>
  <mergeCells count="38">
    <mergeCell ref="F234:H234"/>
    <mergeCell ref="B235:B237"/>
    <mergeCell ref="A210:D210"/>
    <mergeCell ref="F210:H210"/>
    <mergeCell ref="F211:H211"/>
    <mergeCell ref="F218:H218"/>
    <mergeCell ref="F221:H221"/>
    <mergeCell ref="F231:H231"/>
    <mergeCell ref="F191:H191"/>
    <mergeCell ref="F50:H50"/>
    <mergeCell ref="A62:D62"/>
    <mergeCell ref="F62:H62"/>
    <mergeCell ref="F63:H63"/>
    <mergeCell ref="F67:H67"/>
    <mergeCell ref="F81:H81"/>
    <mergeCell ref="F91:H91"/>
    <mergeCell ref="F127:H127"/>
    <mergeCell ref="F150:H150"/>
    <mergeCell ref="F167:H167"/>
    <mergeCell ref="F171:H171"/>
    <mergeCell ref="I13:J13"/>
    <mergeCell ref="F14:H14"/>
    <mergeCell ref="F15:H15"/>
    <mergeCell ref="F19:H19"/>
    <mergeCell ref="F24:H24"/>
    <mergeCell ref="F44:H44"/>
    <mergeCell ref="B7:G7"/>
    <mergeCell ref="B8:G8"/>
    <mergeCell ref="B9:G9"/>
    <mergeCell ref="B10:G10"/>
    <mergeCell ref="B11:G11"/>
    <mergeCell ref="A13:D13"/>
    <mergeCell ref="B6:G6"/>
    <mergeCell ref="A1:D1"/>
    <mergeCell ref="B2:G2"/>
    <mergeCell ref="B3:G3"/>
    <mergeCell ref="B4:G4"/>
    <mergeCell ref="B5:J5"/>
  </mergeCells>
  <phoneticPr fontId="1"/>
  <conditionalFormatting sqref="D107:D110 D235 D193:D204">
    <cfRule type="expression" dxfId="2408" priority="342">
      <formula>COUNTIF(D107,"*■*")&gt;0</formula>
    </cfRule>
    <cfRule type="expression" dxfId="2407" priority="343">
      <formula>COUNTIF(D107,"*◆*")&gt;0</formula>
    </cfRule>
    <cfRule type="expression" dxfId="2406" priority="344">
      <formula>COUNTIF(D107,"*□*")&gt;0</formula>
    </cfRule>
    <cfRule type="expression" dxfId="2405" priority="345">
      <formula>COUNTIF(D107,"*×*")&gt;0</formula>
    </cfRule>
    <cfRule type="expression" dxfId="2404" priority="346">
      <formula>COUNTIF(D107,"*▼*")&gt;0</formula>
    </cfRule>
    <cfRule type="expression" dxfId="2403" priority="347">
      <formula>COUNTIF(D107,"*▽*")&gt;0</formula>
    </cfRule>
    <cfRule type="expression" dxfId="2402" priority="348">
      <formula>COUNTIF(D107,"*◎*")&gt;0</formula>
    </cfRule>
    <cfRule type="expression" dxfId="2401" priority="349">
      <formula>COUNTIF(D107,"*▲*")&gt;0</formula>
    </cfRule>
    <cfRule type="expression" dxfId="2400" priority="350">
      <formula>COUNTIF(D107,"*△*")&gt;0</formula>
    </cfRule>
    <cfRule type="expression" dxfId="2399" priority="351">
      <formula>COUNTIF(D107,"*●*")&gt;0</formula>
    </cfRule>
    <cfRule type="expression" dxfId="2398" priority="352">
      <formula>COUNTIF(D107,"*○*")&gt;0</formula>
    </cfRule>
  </conditionalFormatting>
  <conditionalFormatting sqref="D168:D170">
    <cfRule type="expression" dxfId="2397" priority="232">
      <formula>COUNTIF(D168,"*■*")&gt;0</formula>
    </cfRule>
    <cfRule type="expression" dxfId="2396" priority="233">
      <formula>COUNTIF(D168,"*◆*")&gt;0</formula>
    </cfRule>
    <cfRule type="expression" dxfId="2395" priority="234">
      <formula>COUNTIF(D168,"*□*")&gt;0</formula>
    </cfRule>
    <cfRule type="expression" dxfId="2394" priority="235">
      <formula>COUNTIF(D168,"*×*")&gt;0</formula>
    </cfRule>
    <cfRule type="expression" dxfId="2393" priority="236">
      <formula>COUNTIF(D168,"*▼*")&gt;0</formula>
    </cfRule>
    <cfRule type="expression" dxfId="2392" priority="237">
      <formula>COUNTIF(D168,"*▽*")&gt;0</formula>
    </cfRule>
    <cfRule type="expression" dxfId="2391" priority="238">
      <formula>COUNTIF(D168,"*◎*")&gt;0</formula>
    </cfRule>
    <cfRule type="expression" dxfId="2390" priority="239">
      <formula>COUNTIF(D168,"*▲*")&gt;0</formula>
    </cfRule>
    <cfRule type="expression" dxfId="2389" priority="240">
      <formula>COUNTIF(D168,"*△*")&gt;0</formula>
    </cfRule>
    <cfRule type="expression" dxfId="2388" priority="241">
      <formula>COUNTIF(D168,"*●*")&gt;0</formula>
    </cfRule>
    <cfRule type="expression" dxfId="2387" priority="242">
      <formula>COUNTIF(D168,"*○*")&gt;0</formula>
    </cfRule>
  </conditionalFormatting>
  <conditionalFormatting sqref="D101:D102">
    <cfRule type="expression" dxfId="2386" priority="364">
      <formula>COUNTIF(D101,"*■*")&gt;0</formula>
    </cfRule>
    <cfRule type="expression" dxfId="2385" priority="365">
      <formula>COUNTIF(D101,"*◆*")&gt;0</formula>
    </cfRule>
    <cfRule type="expression" dxfId="2384" priority="366">
      <formula>COUNTIF(D101,"*□*")&gt;0</formula>
    </cfRule>
    <cfRule type="expression" dxfId="2383" priority="367">
      <formula>COUNTIF(D101,"*×*")&gt;0</formula>
    </cfRule>
    <cfRule type="expression" dxfId="2382" priority="368">
      <formula>COUNTIF(D101,"*▼*")&gt;0</formula>
    </cfRule>
    <cfRule type="expression" dxfId="2381" priority="369">
      <formula>COUNTIF(D101,"*▽*")&gt;0</formula>
    </cfRule>
    <cfRule type="expression" dxfId="2380" priority="370">
      <formula>COUNTIF(D101,"*◎*")&gt;0</formula>
    </cfRule>
    <cfRule type="expression" dxfId="2379" priority="371">
      <formula>COUNTIF(D101,"*▲*")&gt;0</formula>
    </cfRule>
    <cfRule type="expression" dxfId="2378" priority="372">
      <formula>COUNTIF(D101,"*△*")&gt;0</formula>
    </cfRule>
    <cfRule type="expression" dxfId="2377" priority="373">
      <formula>COUNTIF(D101,"*●*")&gt;0</formula>
    </cfRule>
    <cfRule type="expression" dxfId="2376" priority="374">
      <formula>COUNTIF(D101,"*○*")&gt;0</formula>
    </cfRule>
  </conditionalFormatting>
  <conditionalFormatting sqref="D173:D186">
    <cfRule type="expression" dxfId="2375" priority="221">
      <formula>COUNTIF(D173,"*■*")&gt;0</formula>
    </cfRule>
    <cfRule type="expression" dxfId="2374" priority="222">
      <formula>COUNTIF(D173,"*◆*")&gt;0</formula>
    </cfRule>
    <cfRule type="expression" dxfId="2373" priority="223">
      <formula>COUNTIF(D173,"*□*")&gt;0</formula>
    </cfRule>
    <cfRule type="expression" dxfId="2372" priority="224">
      <formula>COUNTIF(D173,"*×*")&gt;0</formula>
    </cfRule>
    <cfRule type="expression" dxfId="2371" priority="225">
      <formula>COUNTIF(D173,"*▼*")&gt;0</formula>
    </cfRule>
    <cfRule type="expression" dxfId="2370" priority="226">
      <formula>COUNTIF(D173,"*▽*")&gt;0</formula>
    </cfRule>
    <cfRule type="expression" dxfId="2369" priority="227">
      <formula>COUNTIF(D173,"*◎*")&gt;0</formula>
    </cfRule>
    <cfRule type="expression" dxfId="2368" priority="228">
      <formula>COUNTIF(D173,"*▲*")&gt;0</formula>
    </cfRule>
    <cfRule type="expression" dxfId="2367" priority="229">
      <formula>COUNTIF(D173,"*△*")&gt;0</formula>
    </cfRule>
    <cfRule type="expression" dxfId="2366" priority="230">
      <formula>COUNTIF(D173,"*●*")&gt;0</formula>
    </cfRule>
    <cfRule type="expression" dxfId="2365" priority="231">
      <formula>COUNTIF(D173,"*○*")&gt;0</formula>
    </cfRule>
  </conditionalFormatting>
  <conditionalFormatting sqref="D20:D23">
    <cfRule type="expression" dxfId="2364" priority="496">
      <formula>COUNTIF(D20,"*■*")&gt;0</formula>
    </cfRule>
    <cfRule type="expression" dxfId="2363" priority="497">
      <formula>COUNTIF(D20,"*◆*")&gt;0</formula>
    </cfRule>
    <cfRule type="expression" dxfId="2362" priority="498">
      <formula>COUNTIF(D20,"*□*")&gt;0</formula>
    </cfRule>
    <cfRule type="expression" dxfId="2361" priority="499">
      <formula>COUNTIF(D20,"*×*")&gt;0</formula>
    </cfRule>
    <cfRule type="expression" dxfId="2360" priority="500">
      <formula>COUNTIF(D20,"*▼*")&gt;0</formula>
    </cfRule>
    <cfRule type="expression" dxfId="2359" priority="501">
      <formula>COUNTIF(D20,"*▽*")&gt;0</formula>
    </cfRule>
    <cfRule type="expression" dxfId="2358" priority="502">
      <formula>COUNTIF(D20,"*◎*")&gt;0</formula>
    </cfRule>
    <cfRule type="expression" dxfId="2357" priority="503">
      <formula>COUNTIF(D20,"*▲*")&gt;0</formula>
    </cfRule>
    <cfRule type="expression" dxfId="2356" priority="504">
      <formula>COUNTIF(D20,"*△*")&gt;0</formula>
    </cfRule>
    <cfRule type="expression" dxfId="2355" priority="505">
      <formula>COUNTIF(D20,"*●*")&gt;0</formula>
    </cfRule>
    <cfRule type="expression" dxfId="2354" priority="506">
      <formula>COUNTIF(D20,"*○*")&gt;0</formula>
    </cfRule>
  </conditionalFormatting>
  <conditionalFormatting sqref="D216">
    <cfRule type="expression" dxfId="2353" priority="155">
      <formula>COUNTIF(D216,"*■*")&gt;0</formula>
    </cfRule>
    <cfRule type="expression" dxfId="2352" priority="156">
      <formula>COUNTIF(D216,"*◆*")&gt;0</formula>
    </cfRule>
    <cfRule type="expression" dxfId="2351" priority="157">
      <formula>COUNTIF(D216,"*□*")&gt;0</formula>
    </cfRule>
    <cfRule type="expression" dxfId="2350" priority="158">
      <formula>COUNTIF(D216,"*×*")&gt;0</formula>
    </cfRule>
    <cfRule type="expression" dxfId="2349" priority="159">
      <formula>COUNTIF(D216,"*▼*")&gt;0</formula>
    </cfRule>
    <cfRule type="expression" dxfId="2348" priority="160">
      <formula>COUNTIF(D216,"*▽*")&gt;0</formula>
    </cfRule>
    <cfRule type="expression" dxfId="2347" priority="161">
      <formula>COUNTIF(D216,"*◎*")&gt;0</formula>
    </cfRule>
    <cfRule type="expression" dxfId="2346" priority="162">
      <formula>COUNTIF(D216,"*▲*")&gt;0</formula>
    </cfRule>
    <cfRule type="expression" dxfId="2345" priority="163">
      <formula>COUNTIF(D216,"*△*")&gt;0</formula>
    </cfRule>
    <cfRule type="expression" dxfId="2344" priority="164">
      <formula>COUNTIF(D216,"*●*")&gt;0</formula>
    </cfRule>
    <cfRule type="expression" dxfId="2343" priority="165">
      <formula>COUNTIF(D216,"*○*")&gt;0</formula>
    </cfRule>
  </conditionalFormatting>
  <conditionalFormatting sqref="D52">
    <cfRule type="expression" dxfId="2342" priority="452">
      <formula>COUNTIF(D52,"*■*")&gt;0</formula>
    </cfRule>
    <cfRule type="expression" dxfId="2341" priority="453">
      <formula>COUNTIF(D52,"*◆*")&gt;0</formula>
    </cfRule>
    <cfRule type="expression" dxfId="2340" priority="454">
      <formula>COUNTIF(D52,"*□*")&gt;0</formula>
    </cfRule>
    <cfRule type="expression" dxfId="2339" priority="455">
      <formula>COUNTIF(D52,"*×*")&gt;0</formula>
    </cfRule>
    <cfRule type="expression" dxfId="2338" priority="456">
      <formula>COUNTIF(D52,"*▼*")&gt;0</formula>
    </cfRule>
    <cfRule type="expression" dxfId="2337" priority="457">
      <formula>COUNTIF(D52,"*▽*")&gt;0</formula>
    </cfRule>
    <cfRule type="expression" dxfId="2336" priority="458">
      <formula>COUNTIF(D52,"*◎*")&gt;0</formula>
    </cfRule>
    <cfRule type="expression" dxfId="2335" priority="459">
      <formula>COUNTIF(D52,"*▲*")&gt;0</formula>
    </cfRule>
    <cfRule type="expression" dxfId="2334" priority="460">
      <formula>COUNTIF(D52,"*△*")&gt;0</formula>
    </cfRule>
    <cfRule type="expression" dxfId="2333" priority="461">
      <formula>COUNTIF(D52,"*●*")&gt;0</formula>
    </cfRule>
    <cfRule type="expression" dxfId="2332" priority="462">
      <formula>COUNTIF(D52,"*○*")&gt;0</formula>
    </cfRule>
  </conditionalFormatting>
  <conditionalFormatting sqref="D68:D77">
    <cfRule type="expression" dxfId="2331" priority="408">
      <formula>COUNTIF(D68,"*■*")&gt;0</formula>
    </cfRule>
    <cfRule type="expression" dxfId="2330" priority="409">
      <formula>COUNTIF(D68,"*◆*")&gt;0</formula>
    </cfRule>
    <cfRule type="expression" dxfId="2329" priority="410">
      <formula>COUNTIF(D68,"*□*")&gt;0</formula>
    </cfRule>
    <cfRule type="expression" dxfId="2328" priority="411">
      <formula>COUNTIF(D68,"*×*")&gt;0</formula>
    </cfRule>
    <cfRule type="expression" dxfId="2327" priority="412">
      <formula>COUNTIF(D68,"*▼*")&gt;0</formula>
    </cfRule>
    <cfRule type="expression" dxfId="2326" priority="413">
      <formula>COUNTIF(D68,"*▽*")&gt;0</formula>
    </cfRule>
    <cfRule type="expression" dxfId="2325" priority="414">
      <formula>COUNTIF(D68,"*◎*")&gt;0</formula>
    </cfRule>
    <cfRule type="expression" dxfId="2324" priority="415">
      <formula>COUNTIF(D68,"*▲*")&gt;0</formula>
    </cfRule>
    <cfRule type="expression" dxfId="2323" priority="416">
      <formula>COUNTIF(D68,"*△*")&gt;0</formula>
    </cfRule>
    <cfRule type="expression" dxfId="2322" priority="417">
      <formula>COUNTIF(D68,"*●*")&gt;0</formula>
    </cfRule>
    <cfRule type="expression" dxfId="2321" priority="418">
      <formula>COUNTIF(D68,"*○*")&gt;0</formula>
    </cfRule>
  </conditionalFormatting>
  <conditionalFormatting sqref="D115:D117">
    <cfRule type="expression" dxfId="2320" priority="331">
      <formula>COUNTIF(D115,"*■*")&gt;0</formula>
    </cfRule>
    <cfRule type="expression" dxfId="2319" priority="332">
      <formula>COUNTIF(D115,"*◆*")&gt;0</formula>
    </cfRule>
    <cfRule type="expression" dxfId="2318" priority="333">
      <formula>COUNTIF(D115,"*□*")&gt;0</formula>
    </cfRule>
    <cfRule type="expression" dxfId="2317" priority="334">
      <formula>COUNTIF(D115,"*×*")&gt;0</formula>
    </cfRule>
    <cfRule type="expression" dxfId="2316" priority="335">
      <formula>COUNTIF(D115,"*▼*")&gt;0</formula>
    </cfRule>
    <cfRule type="expression" dxfId="2315" priority="336">
      <formula>COUNTIF(D115,"*▽*")&gt;0</formula>
    </cfRule>
    <cfRule type="expression" dxfId="2314" priority="337">
      <formula>COUNTIF(D115,"*◎*")&gt;0</formula>
    </cfRule>
    <cfRule type="expression" dxfId="2313" priority="338">
      <formula>COUNTIF(D115,"*▲*")&gt;0</formula>
    </cfRule>
    <cfRule type="expression" dxfId="2312" priority="339">
      <formula>COUNTIF(D115,"*△*")&gt;0</formula>
    </cfRule>
    <cfRule type="expression" dxfId="2311" priority="340">
      <formula>COUNTIF(D115,"*●*")&gt;0</formula>
    </cfRule>
    <cfRule type="expression" dxfId="2310" priority="341">
      <formula>COUNTIF(D115,"*○*")&gt;0</formula>
    </cfRule>
  </conditionalFormatting>
  <conditionalFormatting sqref="D119:D122">
    <cfRule type="expression" dxfId="2309" priority="320">
      <formula>COUNTIF(D119,"*■*")&gt;0</formula>
    </cfRule>
    <cfRule type="expression" dxfId="2308" priority="321">
      <formula>COUNTIF(D119,"*◆*")&gt;0</formula>
    </cfRule>
    <cfRule type="expression" dxfId="2307" priority="322">
      <formula>COUNTIF(D119,"*□*")&gt;0</formula>
    </cfRule>
    <cfRule type="expression" dxfId="2306" priority="323">
      <formula>COUNTIF(D119,"*×*")&gt;0</formula>
    </cfRule>
    <cfRule type="expression" dxfId="2305" priority="324">
      <formula>COUNTIF(D119,"*▼*")&gt;0</formula>
    </cfRule>
    <cfRule type="expression" dxfId="2304" priority="325">
      <formula>COUNTIF(D119,"*▽*")&gt;0</formula>
    </cfRule>
    <cfRule type="expression" dxfId="2303" priority="326">
      <formula>COUNTIF(D119,"*◎*")&gt;0</formula>
    </cfRule>
    <cfRule type="expression" dxfId="2302" priority="327">
      <formula>COUNTIF(D119,"*▲*")&gt;0</formula>
    </cfRule>
    <cfRule type="expression" dxfId="2301" priority="328">
      <formula>COUNTIF(D119,"*△*")&gt;0</formula>
    </cfRule>
    <cfRule type="expression" dxfId="2300" priority="329">
      <formula>COUNTIF(D119,"*●*")&gt;0</formula>
    </cfRule>
    <cfRule type="expression" dxfId="2299" priority="330">
      <formula>COUNTIF(D119,"*○*")&gt;0</formula>
    </cfRule>
  </conditionalFormatting>
  <conditionalFormatting sqref="D26:D32 D34:D36">
    <cfRule type="expression" dxfId="2298" priority="485">
      <formula>COUNTIF(D26,"*■*")&gt;0</formula>
    </cfRule>
    <cfRule type="expression" dxfId="2297" priority="486">
      <formula>COUNTIF(D26,"*◆*")&gt;0</formula>
    </cfRule>
    <cfRule type="expression" dxfId="2296" priority="487">
      <formula>COUNTIF(D26,"*□*")&gt;0</formula>
    </cfRule>
    <cfRule type="expression" dxfId="2295" priority="488">
      <formula>COUNTIF(D26,"*×*")&gt;0</formula>
    </cfRule>
    <cfRule type="expression" dxfId="2294" priority="489">
      <formula>COUNTIF(D26,"*▼*")&gt;0</formula>
    </cfRule>
    <cfRule type="expression" dxfId="2293" priority="490">
      <formula>COUNTIF(D26,"*▽*")&gt;0</formula>
    </cfRule>
    <cfRule type="expression" dxfId="2292" priority="491">
      <formula>COUNTIF(D26,"*◎*")&gt;0</formula>
    </cfRule>
    <cfRule type="expression" dxfId="2291" priority="492">
      <formula>COUNTIF(D26,"*▲*")&gt;0</formula>
    </cfRule>
    <cfRule type="expression" dxfId="2290" priority="493">
      <formula>COUNTIF(D26,"*△*")&gt;0</formula>
    </cfRule>
    <cfRule type="expression" dxfId="2289" priority="494">
      <formula>COUNTIF(D26,"*●*")&gt;0</formula>
    </cfRule>
    <cfRule type="expression" dxfId="2288" priority="495">
      <formula>COUNTIF(D26,"*○*")&gt;0</formula>
    </cfRule>
  </conditionalFormatting>
  <conditionalFormatting sqref="D38:D42">
    <cfRule type="expression" dxfId="2287" priority="474">
      <formula>COUNTIF(D38,"*■*")&gt;0</formula>
    </cfRule>
    <cfRule type="expression" dxfId="2286" priority="475">
      <formula>COUNTIF(D38,"*◆*")&gt;0</formula>
    </cfRule>
    <cfRule type="expression" dxfId="2285" priority="476">
      <formula>COUNTIF(D38,"*□*")&gt;0</formula>
    </cfRule>
    <cfRule type="expression" dxfId="2284" priority="477">
      <formula>COUNTIF(D38,"*×*")&gt;0</formula>
    </cfRule>
    <cfRule type="expression" dxfId="2283" priority="478">
      <formula>COUNTIF(D38,"*▼*")&gt;0</formula>
    </cfRule>
    <cfRule type="expression" dxfId="2282" priority="479">
      <formula>COUNTIF(D38,"*▽*")&gt;0</formula>
    </cfRule>
    <cfRule type="expression" dxfId="2281" priority="480">
      <formula>COUNTIF(D38,"*◎*")&gt;0</formula>
    </cfRule>
    <cfRule type="expression" dxfId="2280" priority="481">
      <formula>COUNTIF(D38,"*▲*")&gt;0</formula>
    </cfRule>
    <cfRule type="expression" dxfId="2279" priority="482">
      <formula>COUNTIF(D38,"*△*")&gt;0</formula>
    </cfRule>
    <cfRule type="expression" dxfId="2278" priority="483">
      <formula>COUNTIF(D38,"*●*")&gt;0</formula>
    </cfRule>
    <cfRule type="expression" dxfId="2277" priority="484">
      <formula>COUNTIF(D38,"*○*")&gt;0</formula>
    </cfRule>
  </conditionalFormatting>
  <conditionalFormatting sqref="D45:D49">
    <cfRule type="expression" dxfId="2276" priority="463">
      <formula>COUNTIF(D45,"*■*")&gt;0</formula>
    </cfRule>
    <cfRule type="expression" dxfId="2275" priority="464">
      <formula>COUNTIF(D45,"*◆*")&gt;0</formula>
    </cfRule>
    <cfRule type="expression" dxfId="2274" priority="465">
      <formula>COUNTIF(D45,"*□*")&gt;0</formula>
    </cfRule>
    <cfRule type="expression" dxfId="2273" priority="466">
      <formula>COUNTIF(D45,"*×*")&gt;0</formula>
    </cfRule>
    <cfRule type="expression" dxfId="2272" priority="467">
      <formula>COUNTIF(D45,"*▼*")&gt;0</formula>
    </cfRule>
    <cfRule type="expression" dxfId="2271" priority="468">
      <formula>COUNTIF(D45,"*▽*")&gt;0</formula>
    </cfRule>
    <cfRule type="expression" dxfId="2270" priority="469">
      <formula>COUNTIF(D45,"*◎*")&gt;0</formula>
    </cfRule>
    <cfRule type="expression" dxfId="2269" priority="470">
      <formula>COUNTIF(D45,"*▲*")&gt;0</formula>
    </cfRule>
    <cfRule type="expression" dxfId="2268" priority="471">
      <formula>COUNTIF(D45,"*△*")&gt;0</formula>
    </cfRule>
    <cfRule type="expression" dxfId="2267" priority="472">
      <formula>COUNTIF(D45,"*●*")&gt;0</formula>
    </cfRule>
    <cfRule type="expression" dxfId="2266" priority="473">
      <formula>COUNTIF(D45,"*○*")&gt;0</formula>
    </cfRule>
  </conditionalFormatting>
  <conditionalFormatting sqref="D54:D58">
    <cfRule type="expression" dxfId="2265" priority="441">
      <formula>COUNTIF(D54,"*■*")&gt;0</formula>
    </cfRule>
    <cfRule type="expression" dxfId="2264" priority="442">
      <formula>COUNTIF(D54,"*◆*")&gt;0</formula>
    </cfRule>
    <cfRule type="expression" dxfId="2263" priority="443">
      <formula>COUNTIF(D54,"*□*")&gt;0</formula>
    </cfRule>
    <cfRule type="expression" dxfId="2262" priority="444">
      <formula>COUNTIF(D54,"*×*")&gt;0</formula>
    </cfRule>
    <cfRule type="expression" dxfId="2261" priority="445">
      <formula>COUNTIF(D54,"*▼*")&gt;0</formula>
    </cfRule>
    <cfRule type="expression" dxfId="2260" priority="446">
      <formula>COUNTIF(D54,"*▽*")&gt;0</formula>
    </cfRule>
    <cfRule type="expression" dxfId="2259" priority="447">
      <formula>COUNTIF(D54,"*◎*")&gt;0</formula>
    </cfRule>
    <cfRule type="expression" dxfId="2258" priority="448">
      <formula>COUNTIF(D54,"*▲*")&gt;0</formula>
    </cfRule>
    <cfRule type="expression" dxfId="2257" priority="449">
      <formula>COUNTIF(D54,"*△*")&gt;0</formula>
    </cfRule>
    <cfRule type="expression" dxfId="2256" priority="450">
      <formula>COUNTIF(D54,"*●*")&gt;0</formula>
    </cfRule>
    <cfRule type="expression" dxfId="2255" priority="451">
      <formula>COUNTIF(D54,"*○*")&gt;0</formula>
    </cfRule>
  </conditionalFormatting>
  <conditionalFormatting sqref="D60:D61">
    <cfRule type="expression" dxfId="2254" priority="430">
      <formula>COUNTIF(D60,"*■*")&gt;0</formula>
    </cfRule>
    <cfRule type="expression" dxfId="2253" priority="431">
      <formula>COUNTIF(D60,"*◆*")&gt;0</formula>
    </cfRule>
    <cfRule type="expression" dxfId="2252" priority="432">
      <formula>COUNTIF(D60,"*□*")&gt;0</formula>
    </cfRule>
    <cfRule type="expression" dxfId="2251" priority="433">
      <formula>COUNTIF(D60,"*×*")&gt;0</formula>
    </cfRule>
    <cfRule type="expression" dxfId="2250" priority="434">
      <formula>COUNTIF(D60,"*▼*")&gt;0</formula>
    </cfRule>
    <cfRule type="expression" dxfId="2249" priority="435">
      <formula>COUNTIF(D60,"*▽*")&gt;0</formula>
    </cfRule>
    <cfRule type="expression" dxfId="2248" priority="436">
      <formula>COUNTIF(D60,"*◎*")&gt;0</formula>
    </cfRule>
    <cfRule type="expression" dxfId="2247" priority="437">
      <formula>COUNTIF(D60,"*▲*")&gt;0</formula>
    </cfRule>
    <cfRule type="expression" dxfId="2246" priority="438">
      <formula>COUNTIF(D60,"*△*")&gt;0</formula>
    </cfRule>
    <cfRule type="expression" dxfId="2245" priority="439">
      <formula>COUNTIF(D60,"*●*")&gt;0</formula>
    </cfRule>
    <cfRule type="expression" dxfId="2244" priority="440">
      <formula>COUNTIF(D60,"*○*")&gt;0</formula>
    </cfRule>
  </conditionalFormatting>
  <conditionalFormatting sqref="D64:D66">
    <cfRule type="expression" dxfId="2243" priority="419">
      <formula>COUNTIF(D64,"*■*")&gt;0</formula>
    </cfRule>
    <cfRule type="expression" dxfId="2242" priority="420">
      <formula>COUNTIF(D64,"*◆*")&gt;0</formula>
    </cfRule>
    <cfRule type="expression" dxfId="2241" priority="421">
      <formula>COUNTIF(D64,"*□*")&gt;0</formula>
    </cfRule>
    <cfRule type="expression" dxfId="2240" priority="422">
      <formula>COUNTIF(D64,"*×*")&gt;0</formula>
    </cfRule>
    <cfRule type="expression" dxfId="2239" priority="423">
      <formula>COUNTIF(D64,"*▼*")&gt;0</formula>
    </cfRule>
    <cfRule type="expression" dxfId="2238" priority="424">
      <formula>COUNTIF(D64,"*▽*")&gt;0</formula>
    </cfRule>
    <cfRule type="expression" dxfId="2237" priority="425">
      <formula>COUNTIF(D64,"*◎*")&gt;0</formula>
    </cfRule>
    <cfRule type="expression" dxfId="2236" priority="426">
      <formula>COUNTIF(D64,"*▲*")&gt;0</formula>
    </cfRule>
    <cfRule type="expression" dxfId="2235" priority="427">
      <formula>COUNTIF(D64,"*△*")&gt;0</formula>
    </cfRule>
    <cfRule type="expression" dxfId="2234" priority="428">
      <formula>COUNTIF(D64,"*●*")&gt;0</formula>
    </cfRule>
    <cfRule type="expression" dxfId="2233" priority="429">
      <formula>COUNTIF(D64,"*○*")&gt;0</formula>
    </cfRule>
  </conditionalFormatting>
  <conditionalFormatting sqref="D79:D80">
    <cfRule type="expression" dxfId="2232" priority="397">
      <formula>COUNTIF(D79,"*■*")&gt;0</formula>
    </cfRule>
    <cfRule type="expression" dxfId="2231" priority="398">
      <formula>COUNTIF(D79,"*◆*")&gt;0</formula>
    </cfRule>
    <cfRule type="expression" dxfId="2230" priority="399">
      <formula>COUNTIF(D79,"*□*")&gt;0</formula>
    </cfRule>
    <cfRule type="expression" dxfId="2229" priority="400">
      <formula>COUNTIF(D79,"*×*")&gt;0</formula>
    </cfRule>
    <cfRule type="expression" dxfId="2228" priority="401">
      <formula>COUNTIF(D79,"*▼*")&gt;0</formula>
    </cfRule>
    <cfRule type="expression" dxfId="2227" priority="402">
      <formula>COUNTIF(D79,"*▽*")&gt;0</formula>
    </cfRule>
    <cfRule type="expression" dxfId="2226" priority="403">
      <formula>COUNTIF(D79,"*◎*")&gt;0</formula>
    </cfRule>
    <cfRule type="expression" dxfId="2225" priority="404">
      <formula>COUNTIF(D79,"*▲*")&gt;0</formula>
    </cfRule>
    <cfRule type="expression" dxfId="2224" priority="405">
      <formula>COUNTIF(D79,"*△*")&gt;0</formula>
    </cfRule>
    <cfRule type="expression" dxfId="2223" priority="406">
      <formula>COUNTIF(D79,"*●*")&gt;0</formula>
    </cfRule>
    <cfRule type="expression" dxfId="2222" priority="407">
      <formula>COUNTIF(D79,"*○*")&gt;0</formula>
    </cfRule>
  </conditionalFormatting>
  <conditionalFormatting sqref="D82:D90">
    <cfRule type="expression" dxfId="2221" priority="386">
      <formula>COUNTIF(D82,"*■*")&gt;0</formula>
    </cfRule>
    <cfRule type="expression" dxfId="2220" priority="387">
      <formula>COUNTIF(D82,"*◆*")&gt;0</formula>
    </cfRule>
    <cfRule type="expression" dxfId="2219" priority="388">
      <formula>COUNTIF(D82,"*□*")&gt;0</formula>
    </cfRule>
    <cfRule type="expression" dxfId="2218" priority="389">
      <formula>COUNTIF(D82,"*×*")&gt;0</formula>
    </cfRule>
    <cfRule type="expression" dxfId="2217" priority="390">
      <formula>COUNTIF(D82,"*▼*")&gt;0</formula>
    </cfRule>
    <cfRule type="expression" dxfId="2216" priority="391">
      <formula>COUNTIF(D82,"*▽*")&gt;0</formula>
    </cfRule>
    <cfRule type="expression" dxfId="2215" priority="392">
      <formula>COUNTIF(D82,"*◎*")&gt;0</formula>
    </cfRule>
    <cfRule type="expression" dxfId="2214" priority="393">
      <formula>COUNTIF(D82,"*▲*")&gt;0</formula>
    </cfRule>
    <cfRule type="expression" dxfId="2213" priority="394">
      <formula>COUNTIF(D82,"*△*")&gt;0</formula>
    </cfRule>
    <cfRule type="expression" dxfId="2212" priority="395">
      <formula>COUNTIF(D82,"*●*")&gt;0</formula>
    </cfRule>
    <cfRule type="expression" dxfId="2211" priority="396">
      <formula>COUNTIF(D82,"*○*")&gt;0</formula>
    </cfRule>
  </conditionalFormatting>
  <conditionalFormatting sqref="D93">
    <cfRule type="expression" dxfId="2210" priority="375">
      <formula>COUNTIF(D93,"*■*")&gt;0</formula>
    </cfRule>
    <cfRule type="expression" dxfId="2209" priority="376">
      <formula>COUNTIF(D93,"*◆*")&gt;0</formula>
    </cfRule>
    <cfRule type="expression" dxfId="2208" priority="377">
      <formula>COUNTIF(D93,"*□*")&gt;0</formula>
    </cfRule>
    <cfRule type="expression" dxfId="2207" priority="378">
      <formula>COUNTIF(D93,"*×*")&gt;0</formula>
    </cfRule>
    <cfRule type="expression" dxfId="2206" priority="379">
      <formula>COUNTIF(D93,"*▼*")&gt;0</formula>
    </cfRule>
    <cfRule type="expression" dxfId="2205" priority="380">
      <formula>COUNTIF(D93,"*▽*")&gt;0</formula>
    </cfRule>
    <cfRule type="expression" dxfId="2204" priority="381">
      <formula>COUNTIF(D93,"*◎*")&gt;0</formula>
    </cfRule>
    <cfRule type="expression" dxfId="2203" priority="382">
      <formula>COUNTIF(D93,"*▲*")&gt;0</formula>
    </cfRule>
    <cfRule type="expression" dxfId="2202" priority="383">
      <formula>COUNTIF(D93,"*△*")&gt;0</formula>
    </cfRule>
    <cfRule type="expression" dxfId="2201" priority="384">
      <formula>COUNTIF(D93,"*●*")&gt;0</formula>
    </cfRule>
    <cfRule type="expression" dxfId="2200" priority="385">
      <formula>COUNTIF(D93,"*○*")&gt;0</formula>
    </cfRule>
  </conditionalFormatting>
  <conditionalFormatting sqref="D104:D105">
    <cfRule type="expression" dxfId="2199" priority="353">
      <formula>COUNTIF(D104,"*■*")&gt;0</formula>
    </cfRule>
    <cfRule type="expression" dxfId="2198" priority="354">
      <formula>COUNTIF(D104,"*◆*")&gt;0</formula>
    </cfRule>
    <cfRule type="expression" dxfId="2197" priority="355">
      <formula>COUNTIF(D104,"*□*")&gt;0</formula>
    </cfRule>
    <cfRule type="expression" dxfId="2196" priority="356">
      <formula>COUNTIF(D104,"*×*")&gt;0</formula>
    </cfRule>
    <cfRule type="expression" dxfId="2195" priority="357">
      <formula>COUNTIF(D104,"*▼*")&gt;0</formula>
    </cfRule>
    <cfRule type="expression" dxfId="2194" priority="358">
      <formula>COUNTIF(D104,"*▽*")&gt;0</formula>
    </cfRule>
    <cfRule type="expression" dxfId="2193" priority="359">
      <formula>COUNTIF(D104,"*◎*")&gt;0</formula>
    </cfRule>
    <cfRule type="expression" dxfId="2192" priority="360">
      <formula>COUNTIF(D104,"*▲*")&gt;0</formula>
    </cfRule>
    <cfRule type="expression" dxfId="2191" priority="361">
      <formula>COUNTIF(D104,"*△*")&gt;0</formula>
    </cfRule>
    <cfRule type="expression" dxfId="2190" priority="362">
      <formula>COUNTIF(D104,"*●*")&gt;0</formula>
    </cfRule>
    <cfRule type="expression" dxfId="2189" priority="363">
      <formula>COUNTIF(D104,"*○*")&gt;0</formula>
    </cfRule>
  </conditionalFormatting>
  <conditionalFormatting sqref="D124:D126">
    <cfRule type="expression" dxfId="2188" priority="309">
      <formula>COUNTIF(D124,"*■*")&gt;0</formula>
    </cfRule>
    <cfRule type="expression" dxfId="2187" priority="310">
      <formula>COUNTIF(D124,"*◆*")&gt;0</formula>
    </cfRule>
    <cfRule type="expression" dxfId="2186" priority="311">
      <formula>COUNTIF(D124,"*□*")&gt;0</formula>
    </cfRule>
    <cfRule type="expression" dxfId="2185" priority="312">
      <formula>COUNTIF(D124,"*×*")&gt;0</formula>
    </cfRule>
    <cfRule type="expression" dxfId="2184" priority="313">
      <formula>COUNTIF(D124,"*▼*")&gt;0</formula>
    </cfRule>
    <cfRule type="expression" dxfId="2183" priority="314">
      <formula>COUNTIF(D124,"*▽*")&gt;0</formula>
    </cfRule>
    <cfRule type="expression" dxfId="2182" priority="315">
      <formula>COUNTIF(D124,"*◎*")&gt;0</formula>
    </cfRule>
    <cfRule type="expression" dxfId="2181" priority="316">
      <formula>COUNTIF(D124,"*▲*")&gt;0</formula>
    </cfRule>
    <cfRule type="expression" dxfId="2180" priority="317">
      <formula>COUNTIF(D124,"*△*")&gt;0</formula>
    </cfRule>
    <cfRule type="expression" dxfId="2179" priority="318">
      <formula>COUNTIF(D124,"*●*")&gt;0</formula>
    </cfRule>
    <cfRule type="expression" dxfId="2178" priority="319">
      <formula>COUNTIF(D124,"*○*")&gt;0</formula>
    </cfRule>
  </conditionalFormatting>
  <conditionalFormatting sqref="D129:D136">
    <cfRule type="expression" dxfId="2177" priority="298">
      <formula>COUNTIF(D129,"*■*")&gt;0</formula>
    </cfRule>
    <cfRule type="expression" dxfId="2176" priority="299">
      <formula>COUNTIF(D129,"*◆*")&gt;0</formula>
    </cfRule>
    <cfRule type="expression" dxfId="2175" priority="300">
      <formula>COUNTIF(D129,"*□*")&gt;0</formula>
    </cfRule>
    <cfRule type="expression" dxfId="2174" priority="301">
      <formula>COUNTIF(D129,"*×*")&gt;0</formula>
    </cfRule>
    <cfRule type="expression" dxfId="2173" priority="302">
      <formula>COUNTIF(D129,"*▼*")&gt;0</formula>
    </cfRule>
    <cfRule type="expression" dxfId="2172" priority="303">
      <formula>COUNTIF(D129,"*▽*")&gt;0</formula>
    </cfRule>
    <cfRule type="expression" dxfId="2171" priority="304">
      <formula>COUNTIF(D129,"*◎*")&gt;0</formula>
    </cfRule>
    <cfRule type="expression" dxfId="2170" priority="305">
      <formula>COUNTIF(D129,"*▲*")&gt;0</formula>
    </cfRule>
    <cfRule type="expression" dxfId="2169" priority="306">
      <formula>COUNTIF(D129,"*△*")&gt;0</formula>
    </cfRule>
    <cfRule type="expression" dxfId="2168" priority="307">
      <formula>COUNTIF(D129,"*●*")&gt;0</formula>
    </cfRule>
    <cfRule type="expression" dxfId="2167" priority="308">
      <formula>COUNTIF(D129,"*○*")&gt;0</formula>
    </cfRule>
  </conditionalFormatting>
  <conditionalFormatting sqref="D138:D143">
    <cfRule type="expression" dxfId="2166" priority="287">
      <formula>COUNTIF(D138,"*■*")&gt;0</formula>
    </cfRule>
    <cfRule type="expression" dxfId="2165" priority="288">
      <formula>COUNTIF(D138,"*◆*")&gt;0</formula>
    </cfRule>
    <cfRule type="expression" dxfId="2164" priority="289">
      <formula>COUNTIF(D138,"*□*")&gt;0</formula>
    </cfRule>
    <cfRule type="expression" dxfId="2163" priority="290">
      <formula>COUNTIF(D138,"*×*")&gt;0</formula>
    </cfRule>
    <cfRule type="expression" dxfId="2162" priority="291">
      <formula>COUNTIF(D138,"*▼*")&gt;0</formula>
    </cfRule>
    <cfRule type="expression" dxfId="2161" priority="292">
      <formula>COUNTIF(D138,"*▽*")&gt;0</formula>
    </cfRule>
    <cfRule type="expression" dxfId="2160" priority="293">
      <formula>COUNTIF(D138,"*◎*")&gt;0</formula>
    </cfRule>
    <cfRule type="expression" dxfId="2159" priority="294">
      <formula>COUNTIF(D138,"*▲*")&gt;0</formula>
    </cfRule>
    <cfRule type="expression" dxfId="2158" priority="295">
      <formula>COUNTIF(D138,"*△*")&gt;0</formula>
    </cfRule>
    <cfRule type="expression" dxfId="2157" priority="296">
      <formula>COUNTIF(D138,"*●*")&gt;0</formula>
    </cfRule>
    <cfRule type="expression" dxfId="2156" priority="297">
      <formula>COUNTIF(D138,"*○*")&gt;0</formula>
    </cfRule>
  </conditionalFormatting>
  <conditionalFormatting sqref="D145:D149">
    <cfRule type="expression" dxfId="2155" priority="276">
      <formula>COUNTIF(D145,"*■*")&gt;0</formula>
    </cfRule>
    <cfRule type="expression" dxfId="2154" priority="277">
      <formula>COUNTIF(D145,"*◆*")&gt;0</formula>
    </cfRule>
    <cfRule type="expression" dxfId="2153" priority="278">
      <formula>COUNTIF(D145,"*□*")&gt;0</formula>
    </cfRule>
    <cfRule type="expression" dxfId="2152" priority="279">
      <formula>COUNTIF(D145,"*×*")&gt;0</formula>
    </cfRule>
    <cfRule type="expression" dxfId="2151" priority="280">
      <formula>COUNTIF(D145,"*▼*")&gt;0</formula>
    </cfRule>
    <cfRule type="expression" dxfId="2150" priority="281">
      <formula>COUNTIF(D145,"*▽*")&gt;0</formula>
    </cfRule>
    <cfRule type="expression" dxfId="2149" priority="282">
      <formula>COUNTIF(D145,"*◎*")&gt;0</formula>
    </cfRule>
    <cfRule type="expression" dxfId="2148" priority="283">
      <formula>COUNTIF(D145,"*▲*")&gt;0</formula>
    </cfRule>
    <cfRule type="expression" dxfId="2147" priority="284">
      <formula>COUNTIF(D145,"*△*")&gt;0</formula>
    </cfRule>
    <cfRule type="expression" dxfId="2146" priority="285">
      <formula>COUNTIF(D145,"*●*")&gt;0</formula>
    </cfRule>
    <cfRule type="expression" dxfId="2145" priority="286">
      <formula>COUNTIF(D145,"*○*")&gt;0</formula>
    </cfRule>
  </conditionalFormatting>
  <conditionalFormatting sqref="D152:D157 D159">
    <cfRule type="expression" dxfId="2144" priority="265">
      <formula>COUNTIF(D152,"*■*")&gt;0</formula>
    </cfRule>
    <cfRule type="expression" dxfId="2143" priority="266">
      <formula>COUNTIF(D152,"*◆*")&gt;0</formula>
    </cfRule>
    <cfRule type="expression" dxfId="2142" priority="267">
      <formula>COUNTIF(D152,"*□*")&gt;0</formula>
    </cfRule>
    <cfRule type="expression" dxfId="2141" priority="268">
      <formula>COUNTIF(D152,"*×*")&gt;0</formula>
    </cfRule>
    <cfRule type="expression" dxfId="2140" priority="269">
      <formula>COUNTIF(D152,"*▼*")&gt;0</formula>
    </cfRule>
    <cfRule type="expression" dxfId="2139" priority="270">
      <formula>COUNTIF(D152,"*▽*")&gt;0</formula>
    </cfRule>
    <cfRule type="expression" dxfId="2138" priority="271">
      <formula>COUNTIF(D152,"*◎*")&gt;0</formula>
    </cfRule>
    <cfRule type="expression" dxfId="2137" priority="272">
      <formula>COUNTIF(D152,"*▲*")&gt;0</formula>
    </cfRule>
    <cfRule type="expression" dxfId="2136" priority="273">
      <formula>COUNTIF(D152,"*△*")&gt;0</formula>
    </cfRule>
    <cfRule type="expression" dxfId="2135" priority="274">
      <formula>COUNTIF(D152,"*●*")&gt;0</formula>
    </cfRule>
    <cfRule type="expression" dxfId="2134" priority="275">
      <formula>COUNTIF(D152,"*○*")&gt;0</formula>
    </cfRule>
  </conditionalFormatting>
  <conditionalFormatting sqref="D160:D163">
    <cfRule type="expression" dxfId="2133" priority="254">
      <formula>COUNTIF(D160,"*■*")&gt;0</formula>
    </cfRule>
    <cfRule type="expression" dxfId="2132" priority="255">
      <formula>COUNTIF(D160,"*◆*")&gt;0</formula>
    </cfRule>
    <cfRule type="expression" dxfId="2131" priority="256">
      <formula>COUNTIF(D160,"*□*")&gt;0</formula>
    </cfRule>
    <cfRule type="expression" dxfId="2130" priority="257">
      <formula>COUNTIF(D160,"*×*")&gt;0</formula>
    </cfRule>
    <cfRule type="expression" dxfId="2129" priority="258">
      <formula>COUNTIF(D160,"*▼*")&gt;0</formula>
    </cfRule>
    <cfRule type="expression" dxfId="2128" priority="259">
      <formula>COUNTIF(D160,"*▽*")&gt;0</formula>
    </cfRule>
    <cfRule type="expression" dxfId="2127" priority="260">
      <formula>COUNTIF(D160,"*◎*")&gt;0</formula>
    </cfRule>
    <cfRule type="expression" dxfId="2126" priority="261">
      <formula>COUNTIF(D160,"*▲*")&gt;0</formula>
    </cfRule>
    <cfRule type="expression" dxfId="2125" priority="262">
      <formula>COUNTIF(D160,"*△*")&gt;0</formula>
    </cfRule>
    <cfRule type="expression" dxfId="2124" priority="263">
      <formula>COUNTIF(D160,"*●*")&gt;0</formula>
    </cfRule>
    <cfRule type="expression" dxfId="2123" priority="264">
      <formula>COUNTIF(D160,"*○*")&gt;0</formula>
    </cfRule>
  </conditionalFormatting>
  <conditionalFormatting sqref="D164">
    <cfRule type="expression" dxfId="2122" priority="243">
      <formula>COUNTIF(D164,"*■*")&gt;0</formula>
    </cfRule>
    <cfRule type="expression" dxfId="2121" priority="244">
      <formula>COUNTIF(D164,"*◆*")&gt;0</formula>
    </cfRule>
    <cfRule type="expression" dxfId="2120" priority="245">
      <formula>COUNTIF(D164,"*□*")&gt;0</formula>
    </cfRule>
    <cfRule type="expression" dxfId="2119" priority="246">
      <formula>COUNTIF(D164,"*×*")&gt;0</formula>
    </cfRule>
    <cfRule type="expression" dxfId="2118" priority="247">
      <formula>COUNTIF(D164,"*▼*")&gt;0</formula>
    </cfRule>
    <cfRule type="expression" dxfId="2117" priority="248">
      <formula>COUNTIF(D164,"*▽*")&gt;0</formula>
    </cfRule>
    <cfRule type="expression" dxfId="2116" priority="249">
      <formula>COUNTIF(D164,"*◎*")&gt;0</formula>
    </cfRule>
    <cfRule type="expression" dxfId="2115" priority="250">
      <formula>COUNTIF(D164,"*▲*")&gt;0</formula>
    </cfRule>
    <cfRule type="expression" dxfId="2114" priority="251">
      <formula>COUNTIF(D164,"*△*")&gt;0</formula>
    </cfRule>
    <cfRule type="expression" dxfId="2113" priority="252">
      <formula>COUNTIF(D164,"*●*")&gt;0</formula>
    </cfRule>
    <cfRule type="expression" dxfId="2112" priority="253">
      <formula>COUNTIF(D164,"*○*")&gt;0</formula>
    </cfRule>
  </conditionalFormatting>
  <conditionalFormatting sqref="D188:D190">
    <cfRule type="expression" dxfId="2111" priority="210">
      <formula>COUNTIF(D188,"*■*")&gt;0</formula>
    </cfRule>
    <cfRule type="expression" dxfId="2110" priority="211">
      <formula>COUNTIF(D188,"*◆*")&gt;0</formula>
    </cfRule>
    <cfRule type="expression" dxfId="2109" priority="212">
      <formula>COUNTIF(D188,"*□*")&gt;0</formula>
    </cfRule>
    <cfRule type="expression" dxfId="2108" priority="213">
      <formula>COUNTIF(D188,"*×*")&gt;0</formula>
    </cfRule>
    <cfRule type="expression" dxfId="2107" priority="214">
      <formula>COUNTIF(D188,"*▼*")&gt;0</formula>
    </cfRule>
    <cfRule type="expression" dxfId="2106" priority="215">
      <formula>COUNTIF(D188,"*▽*")&gt;0</formula>
    </cfRule>
    <cfRule type="expression" dxfId="2105" priority="216">
      <formula>COUNTIF(D188,"*◎*")&gt;0</formula>
    </cfRule>
    <cfRule type="expression" dxfId="2104" priority="217">
      <formula>COUNTIF(D188,"*▲*")&gt;0</formula>
    </cfRule>
    <cfRule type="expression" dxfId="2103" priority="218">
      <formula>COUNTIF(D188,"*△*")&gt;0</formula>
    </cfRule>
    <cfRule type="expression" dxfId="2102" priority="219">
      <formula>COUNTIF(D188,"*●*")&gt;0</formula>
    </cfRule>
    <cfRule type="expression" dxfId="2101" priority="220">
      <formula>COUNTIF(D188,"*○*")&gt;0</formula>
    </cfRule>
  </conditionalFormatting>
  <conditionalFormatting sqref="D206:D207">
    <cfRule type="expression" dxfId="2100" priority="188">
      <formula>COUNTIF(D206,"*■*")&gt;0</formula>
    </cfRule>
    <cfRule type="expression" dxfId="2099" priority="189">
      <formula>COUNTIF(D206,"*◆*")&gt;0</formula>
    </cfRule>
    <cfRule type="expression" dxfId="2098" priority="190">
      <formula>COUNTIF(D206,"*□*")&gt;0</formula>
    </cfRule>
    <cfRule type="expression" dxfId="2097" priority="191">
      <formula>COUNTIF(D206,"*×*")&gt;0</formula>
    </cfRule>
    <cfRule type="expression" dxfId="2096" priority="192">
      <formula>COUNTIF(D206,"*▼*")&gt;0</formula>
    </cfRule>
    <cfRule type="expression" dxfId="2095" priority="193">
      <formula>COUNTIF(D206,"*▽*")&gt;0</formula>
    </cfRule>
    <cfRule type="expression" dxfId="2094" priority="194">
      <formula>COUNTIF(D206,"*◎*")&gt;0</formula>
    </cfRule>
    <cfRule type="expression" dxfId="2093" priority="195">
      <formula>COUNTIF(D206,"*▲*")&gt;0</formula>
    </cfRule>
    <cfRule type="expression" dxfId="2092" priority="196">
      <formula>COUNTIF(D206,"*△*")&gt;0</formula>
    </cfRule>
    <cfRule type="expression" dxfId="2091" priority="197">
      <formula>COUNTIF(D206,"*●*")&gt;0</formula>
    </cfRule>
    <cfRule type="expression" dxfId="2090" priority="198">
      <formula>COUNTIF(D206,"*○*")&gt;0</formula>
    </cfRule>
  </conditionalFormatting>
  <conditionalFormatting sqref="D214">
    <cfRule type="expression" dxfId="2089" priority="166">
      <formula>COUNTIF(D214,"*■*")&gt;0</formula>
    </cfRule>
    <cfRule type="expression" dxfId="2088" priority="167">
      <formula>COUNTIF(D214,"*◆*")&gt;0</formula>
    </cfRule>
    <cfRule type="expression" dxfId="2087" priority="168">
      <formula>COUNTIF(D214,"*□*")&gt;0</formula>
    </cfRule>
    <cfRule type="expression" dxfId="2086" priority="169">
      <formula>COUNTIF(D214,"*×*")&gt;0</formula>
    </cfRule>
    <cfRule type="expression" dxfId="2085" priority="170">
      <formula>COUNTIF(D214,"*▼*")&gt;0</formula>
    </cfRule>
    <cfRule type="expression" dxfId="2084" priority="171">
      <formula>COUNTIF(D214,"*▽*")&gt;0</formula>
    </cfRule>
    <cfRule type="expression" dxfId="2083" priority="172">
      <formula>COUNTIF(D214,"*◎*")&gt;0</formula>
    </cfRule>
    <cfRule type="expression" dxfId="2082" priority="173">
      <formula>COUNTIF(D214,"*▲*")&gt;0</formula>
    </cfRule>
    <cfRule type="expression" dxfId="2081" priority="174">
      <formula>COUNTIF(D214,"*△*")&gt;0</formula>
    </cfRule>
    <cfRule type="expression" dxfId="2080" priority="175">
      <formula>COUNTIF(D214,"*●*")&gt;0</formula>
    </cfRule>
    <cfRule type="expression" dxfId="2079" priority="176">
      <formula>COUNTIF(D214,"*○*")&gt;0</formula>
    </cfRule>
  </conditionalFormatting>
  <conditionalFormatting sqref="D219">
    <cfRule type="expression" dxfId="2078" priority="144">
      <formula>COUNTIF(D219,"*■*")&gt;0</formula>
    </cfRule>
    <cfRule type="expression" dxfId="2077" priority="145">
      <formula>COUNTIF(D219,"*◆*")&gt;0</formula>
    </cfRule>
    <cfRule type="expression" dxfId="2076" priority="146">
      <formula>COUNTIF(D219,"*□*")&gt;0</formula>
    </cfRule>
    <cfRule type="expression" dxfId="2075" priority="147">
      <formula>COUNTIF(D219,"*×*")&gt;0</formula>
    </cfRule>
    <cfRule type="expression" dxfId="2074" priority="148">
      <formula>COUNTIF(D219,"*▼*")&gt;0</formula>
    </cfRule>
    <cfRule type="expression" dxfId="2073" priority="149">
      <formula>COUNTIF(D219,"*▽*")&gt;0</formula>
    </cfRule>
    <cfRule type="expression" dxfId="2072" priority="150">
      <formula>COUNTIF(D219,"*◎*")&gt;0</formula>
    </cfRule>
    <cfRule type="expression" dxfId="2071" priority="151">
      <formula>COUNTIF(D219,"*▲*")&gt;0</formula>
    </cfRule>
    <cfRule type="expression" dxfId="2070" priority="152">
      <formula>COUNTIF(D219,"*△*")&gt;0</formula>
    </cfRule>
    <cfRule type="expression" dxfId="2069" priority="153">
      <formula>COUNTIF(D219,"*●*")&gt;0</formula>
    </cfRule>
    <cfRule type="expression" dxfId="2068" priority="154">
      <formula>COUNTIF(D219,"*○*")&gt;0</formula>
    </cfRule>
  </conditionalFormatting>
  <conditionalFormatting sqref="D220">
    <cfRule type="expression" dxfId="2067" priority="133">
      <formula>COUNTIF(D220,"*■*")&gt;0</formula>
    </cfRule>
    <cfRule type="expression" dxfId="2066" priority="134">
      <formula>COUNTIF(D220,"*◆*")&gt;0</formula>
    </cfRule>
    <cfRule type="expression" dxfId="2065" priority="135">
      <formula>COUNTIF(D220,"*□*")&gt;0</formula>
    </cfRule>
    <cfRule type="expression" dxfId="2064" priority="136">
      <formula>COUNTIF(D220,"*×*")&gt;0</formula>
    </cfRule>
    <cfRule type="expression" dxfId="2063" priority="137">
      <formula>COUNTIF(D220,"*▼*")&gt;0</formula>
    </cfRule>
    <cfRule type="expression" dxfId="2062" priority="138">
      <formula>COUNTIF(D220,"*▽*")&gt;0</formula>
    </cfRule>
    <cfRule type="expression" dxfId="2061" priority="139">
      <formula>COUNTIF(D220,"*◎*")&gt;0</formula>
    </cfRule>
    <cfRule type="expression" dxfId="2060" priority="140">
      <formula>COUNTIF(D220,"*▲*")&gt;0</formula>
    </cfRule>
    <cfRule type="expression" dxfId="2059" priority="141">
      <formula>COUNTIF(D220,"*△*")&gt;0</formula>
    </cfRule>
    <cfRule type="expression" dxfId="2058" priority="142">
      <formula>COUNTIF(D220,"*●*")&gt;0</formula>
    </cfRule>
    <cfRule type="expression" dxfId="2057" priority="143">
      <formula>COUNTIF(D220,"*○*")&gt;0</formula>
    </cfRule>
  </conditionalFormatting>
  <conditionalFormatting sqref="D223:D225">
    <cfRule type="expression" dxfId="2056" priority="122">
      <formula>COUNTIF(D223,"*■*")&gt;0</formula>
    </cfRule>
    <cfRule type="expression" dxfId="2055" priority="123">
      <formula>COUNTIF(D223,"*◆*")&gt;0</formula>
    </cfRule>
    <cfRule type="expression" dxfId="2054" priority="124">
      <formula>COUNTIF(D223,"*□*")&gt;0</formula>
    </cfRule>
    <cfRule type="expression" dxfId="2053" priority="125">
      <formula>COUNTIF(D223,"*×*")&gt;0</formula>
    </cfRule>
    <cfRule type="expression" dxfId="2052" priority="126">
      <formula>COUNTIF(D223,"*▼*")&gt;0</formula>
    </cfRule>
    <cfRule type="expression" dxfId="2051" priority="127">
      <formula>COUNTIF(D223,"*▽*")&gt;0</formula>
    </cfRule>
    <cfRule type="expression" dxfId="2050" priority="128">
      <formula>COUNTIF(D223,"*◎*")&gt;0</formula>
    </cfRule>
    <cfRule type="expression" dxfId="2049" priority="129">
      <formula>COUNTIF(D223,"*▲*")&gt;0</formula>
    </cfRule>
    <cfRule type="expression" dxfId="2048" priority="130">
      <formula>COUNTIF(D223,"*△*")&gt;0</formula>
    </cfRule>
    <cfRule type="expression" dxfId="2047" priority="131">
      <formula>COUNTIF(D223,"*●*")&gt;0</formula>
    </cfRule>
    <cfRule type="expression" dxfId="2046" priority="132">
      <formula>COUNTIF(D223,"*○*")&gt;0</formula>
    </cfRule>
  </conditionalFormatting>
  <conditionalFormatting sqref="D227:D228">
    <cfRule type="expression" dxfId="2045" priority="111">
      <formula>COUNTIF(D227,"*■*")&gt;0</formula>
    </cfRule>
    <cfRule type="expression" dxfId="2044" priority="112">
      <formula>COUNTIF(D227,"*◆*")&gt;0</formula>
    </cfRule>
    <cfRule type="expression" dxfId="2043" priority="113">
      <formula>COUNTIF(D227,"*□*")&gt;0</formula>
    </cfRule>
    <cfRule type="expression" dxfId="2042" priority="114">
      <formula>COUNTIF(D227,"*×*")&gt;0</formula>
    </cfRule>
    <cfRule type="expression" dxfId="2041" priority="115">
      <formula>COUNTIF(D227,"*▼*")&gt;0</formula>
    </cfRule>
    <cfRule type="expression" dxfId="2040" priority="116">
      <formula>COUNTIF(D227,"*▽*")&gt;0</formula>
    </cfRule>
    <cfRule type="expression" dxfId="2039" priority="117">
      <formula>COUNTIF(D227,"*◎*")&gt;0</formula>
    </cfRule>
    <cfRule type="expression" dxfId="2038" priority="118">
      <formula>COUNTIF(D227,"*▲*")&gt;0</formula>
    </cfRule>
    <cfRule type="expression" dxfId="2037" priority="119">
      <formula>COUNTIF(D227,"*△*")&gt;0</formula>
    </cfRule>
    <cfRule type="expression" dxfId="2036" priority="120">
      <formula>COUNTIF(D227,"*●*")&gt;0</formula>
    </cfRule>
    <cfRule type="expression" dxfId="2035" priority="121">
      <formula>COUNTIF(D227,"*○*")&gt;0</formula>
    </cfRule>
  </conditionalFormatting>
  <conditionalFormatting sqref="D230">
    <cfRule type="expression" dxfId="2034" priority="100">
      <formula>COUNTIF(D230,"*■*")&gt;0</formula>
    </cfRule>
    <cfRule type="expression" dxfId="2033" priority="101">
      <formula>COUNTIF(D230,"*◆*")&gt;0</formula>
    </cfRule>
    <cfRule type="expression" dxfId="2032" priority="102">
      <formula>COUNTIF(D230,"*□*")&gt;0</formula>
    </cfRule>
    <cfRule type="expression" dxfId="2031" priority="103">
      <formula>COUNTIF(D230,"*×*")&gt;0</formula>
    </cfRule>
    <cfRule type="expression" dxfId="2030" priority="104">
      <formula>COUNTIF(D230,"*▼*")&gt;0</formula>
    </cfRule>
    <cfRule type="expression" dxfId="2029" priority="105">
      <formula>COUNTIF(D230,"*▽*")&gt;0</formula>
    </cfRule>
    <cfRule type="expression" dxfId="2028" priority="106">
      <formula>COUNTIF(D230,"*◎*")&gt;0</formula>
    </cfRule>
    <cfRule type="expression" dxfId="2027" priority="107">
      <formula>COUNTIF(D230,"*▲*")&gt;0</formula>
    </cfRule>
    <cfRule type="expression" dxfId="2026" priority="108">
      <formula>COUNTIF(D230,"*△*")&gt;0</formula>
    </cfRule>
    <cfRule type="expression" dxfId="2025" priority="109">
      <formula>COUNTIF(D230,"*●*")&gt;0</formula>
    </cfRule>
    <cfRule type="expression" dxfId="2024" priority="110">
      <formula>COUNTIF(D230,"*○*")&gt;0</formula>
    </cfRule>
  </conditionalFormatting>
  <conditionalFormatting sqref="D232:D233">
    <cfRule type="expression" dxfId="2023" priority="89">
      <formula>COUNTIF(D232,"*■*")&gt;0</formula>
    </cfRule>
    <cfRule type="expression" dxfId="2022" priority="90">
      <formula>COUNTIF(D232,"*◆*")&gt;0</formula>
    </cfRule>
    <cfRule type="expression" dxfId="2021" priority="91">
      <formula>COUNTIF(D232,"*□*")&gt;0</formula>
    </cfRule>
    <cfRule type="expression" dxfId="2020" priority="92">
      <formula>COUNTIF(D232,"*×*")&gt;0</formula>
    </cfRule>
    <cfRule type="expression" dxfId="2019" priority="93">
      <formula>COUNTIF(D232,"*▼*")&gt;0</formula>
    </cfRule>
    <cfRule type="expression" dxfId="2018" priority="94">
      <formula>COUNTIF(D232,"*▽*")&gt;0</formula>
    </cfRule>
    <cfRule type="expression" dxfId="2017" priority="95">
      <formula>COUNTIF(D232,"*◎*")&gt;0</formula>
    </cfRule>
    <cfRule type="expression" dxfId="2016" priority="96">
      <formula>COUNTIF(D232,"*▲*")&gt;0</formula>
    </cfRule>
    <cfRule type="expression" dxfId="2015" priority="97">
      <formula>COUNTIF(D232,"*△*")&gt;0</formula>
    </cfRule>
    <cfRule type="expression" dxfId="2014" priority="98">
      <formula>COUNTIF(D232,"*●*")&gt;0</formula>
    </cfRule>
    <cfRule type="expression" dxfId="2013" priority="99">
      <formula>COUNTIF(D232,"*○*")&gt;0</formula>
    </cfRule>
  </conditionalFormatting>
  <conditionalFormatting sqref="D237">
    <cfRule type="expression" dxfId="2012" priority="56">
      <formula>COUNTIF(D237,"*■*")&gt;0</formula>
    </cfRule>
    <cfRule type="expression" dxfId="2011" priority="57">
      <formula>COUNTIF(D237,"*◆*")&gt;0</formula>
    </cfRule>
    <cfRule type="expression" dxfId="2010" priority="58">
      <formula>COUNTIF(D237,"*□*")&gt;0</formula>
    </cfRule>
    <cfRule type="expression" dxfId="2009" priority="59">
      <formula>COUNTIF(D237,"*×*")&gt;0</formula>
    </cfRule>
    <cfRule type="expression" dxfId="2008" priority="60">
      <formula>COUNTIF(D237,"*▼*")&gt;0</formula>
    </cfRule>
    <cfRule type="expression" dxfId="2007" priority="61">
      <formula>COUNTIF(D237,"*▽*")&gt;0</formula>
    </cfRule>
    <cfRule type="expression" dxfId="2006" priority="62">
      <formula>COUNTIF(D237,"*◎*")&gt;0</formula>
    </cfRule>
    <cfRule type="expression" dxfId="2005" priority="63">
      <formula>COUNTIF(D237,"*▲*")&gt;0</formula>
    </cfRule>
    <cfRule type="expression" dxfId="2004" priority="64">
      <formula>COUNTIF(D237,"*△*")&gt;0</formula>
    </cfRule>
    <cfRule type="expression" dxfId="2003" priority="65">
      <formula>COUNTIF(D237,"*●*")&gt;0</formula>
    </cfRule>
    <cfRule type="expression" dxfId="2002" priority="66">
      <formula>COUNTIF(D237,"*○*")&gt;0</formula>
    </cfRule>
  </conditionalFormatting>
  <conditionalFormatting sqref="D236">
    <cfRule type="expression" dxfId="2001" priority="45">
      <formula>COUNTIF(D236,"*■*")&gt;0</formula>
    </cfRule>
    <cfRule type="expression" dxfId="2000" priority="46">
      <formula>COUNTIF(D236,"*◆*")&gt;0</formula>
    </cfRule>
    <cfRule type="expression" dxfId="1999" priority="47">
      <formula>COUNTIF(D236,"*□*")&gt;0</formula>
    </cfRule>
    <cfRule type="expression" dxfId="1998" priority="48">
      <formula>COUNTIF(D236,"*×*")&gt;0</formula>
    </cfRule>
    <cfRule type="expression" dxfId="1997" priority="49">
      <formula>COUNTIF(D236,"*▼*")&gt;0</formula>
    </cfRule>
    <cfRule type="expression" dxfId="1996" priority="50">
      <formula>COUNTIF(D236,"*▽*")&gt;0</formula>
    </cfRule>
    <cfRule type="expression" dxfId="1995" priority="51">
      <formula>COUNTIF(D236,"*◎*")&gt;0</formula>
    </cfRule>
    <cfRule type="expression" dxfId="1994" priority="52">
      <formula>COUNTIF(D236,"*▲*")&gt;0</formula>
    </cfRule>
    <cfRule type="expression" dxfId="1993" priority="53">
      <formula>COUNTIF(D236,"*△*")&gt;0</formula>
    </cfRule>
    <cfRule type="expression" dxfId="1992" priority="54">
      <formula>COUNTIF(D236,"*●*")&gt;0</formula>
    </cfRule>
    <cfRule type="expression" dxfId="1991" priority="55">
      <formula>COUNTIF(D236,"*○*")&gt;0</formula>
    </cfRule>
  </conditionalFormatting>
  <pageMargins left="0.70866141732283472" right="0.70866141732283472" top="0.74803149606299213" bottom="0.74803149606299213" header="0.31496062992125984" footer="0.31496062992125984"/>
  <pageSetup paperSize="8" scale="90" fitToHeight="0" orientation="landscape" r:id="rId1"/>
  <headerFooter>
    <oddHeader>&amp;R&amp;"Meiryo UI,標準"【様式第６号】</oddHeader>
    <oddFooter>&amp;P / &amp;N ページ</oddFooter>
  </headerFooter>
  <rowBreaks count="6" manualBreakCount="6">
    <brk id="36" max="10" man="1"/>
    <brk id="69" max="10" man="1"/>
    <brk id="102" max="10" man="1"/>
    <brk id="134" max="10" man="1"/>
    <brk id="177" max="10" man="1"/>
    <brk id="209" max="10" man="1"/>
  </rowBreaks>
  <colBreaks count="1" manualBreakCount="1">
    <brk id="4" max="1048575" man="1"/>
  </colBreaks>
  <extLst>
    <ext xmlns:x14="http://schemas.microsoft.com/office/spreadsheetml/2009/9/main" uri="{78C0D931-6437-407d-A8EE-F0AAD7539E65}">
      <x14:conditionalFormattings>
        <x14:conditionalFormatting xmlns:xm="http://schemas.microsoft.com/office/excel/2006/main">
          <x14:cfRule type="expression" priority="12" id="{A2A67203-D983-4B8D-B568-F02B04723807}">
            <xm:f>COUNTIF('【参考】機能要件一覧（修正内容）'!D50,"*■*")&gt;0</xm:f>
            <x14:dxf>
              <fill>
                <patternFill>
                  <bgColor theme="5" tint="0.59996337778862885"/>
                </patternFill>
              </fill>
            </x14:dxf>
          </x14:cfRule>
          <x14:cfRule type="expression" priority="13" id="{8D4A54CE-E325-45E3-811D-0B921017B8E2}">
            <xm:f>COUNTIF('【参考】機能要件一覧（修正内容）'!D50,"*◆*")&gt;0</xm:f>
            <x14:dxf>
              <fill>
                <patternFill>
                  <bgColor theme="5" tint="0.59996337778862885"/>
                </patternFill>
              </fill>
            </x14:dxf>
          </x14:cfRule>
          <x14:cfRule type="expression" priority="14" id="{5C894B6F-3BF5-4263-82F3-7648E01FF254}">
            <xm:f>COUNTIF('【参考】機能要件一覧（修正内容）'!D50,"*□*")&gt;0</xm:f>
            <x14:dxf>
              <fill>
                <patternFill>
                  <bgColor theme="5" tint="0.59996337778862885"/>
                </patternFill>
              </fill>
            </x14:dxf>
          </x14:cfRule>
          <x14:cfRule type="expression" priority="15" id="{97B1586A-EEC9-4621-B877-4E1005FEAF19}">
            <xm:f>COUNTIF('【参考】機能要件一覧（修正内容）'!D50,"*×*")&gt;0</xm:f>
            <x14:dxf>
              <fill>
                <patternFill>
                  <bgColor theme="5" tint="0.59996337778862885"/>
                </patternFill>
              </fill>
            </x14:dxf>
          </x14:cfRule>
          <x14:cfRule type="expression" priority="16" id="{37279DF5-E0C9-48F6-BF0F-CF43FEDAAEF9}">
            <xm:f>COUNTIF('【参考】機能要件一覧（修正内容）'!D50,"*▼*")&gt;0</xm:f>
            <x14:dxf>
              <fill>
                <patternFill>
                  <bgColor theme="5" tint="0.59996337778862885"/>
                </patternFill>
              </fill>
            </x14:dxf>
          </x14:cfRule>
          <x14:cfRule type="expression" priority="17" id="{B1F4D416-1CB1-41C9-9375-C3D2B60C61E7}">
            <xm:f>COUNTIF('【参考】機能要件一覧（修正内容）'!D50,"*▽*")&gt;0</xm:f>
            <x14:dxf>
              <fill>
                <patternFill>
                  <bgColor theme="5" tint="0.59996337778862885"/>
                </patternFill>
              </fill>
            </x14:dxf>
          </x14:cfRule>
          <x14:cfRule type="expression" priority="18" id="{A16E4EE7-02A4-406C-8384-7851A07E62F4}">
            <xm:f>COUNTIF('【参考】機能要件一覧（修正内容）'!D50,"*◎*")&gt;0</xm:f>
            <x14:dxf>
              <fill>
                <patternFill>
                  <bgColor theme="5" tint="0.59996337778862885"/>
                </patternFill>
              </fill>
            </x14:dxf>
          </x14:cfRule>
          <x14:cfRule type="expression" priority="19" id="{9BFECE4B-3DFA-4D68-9A55-F7EC00D74614}">
            <xm:f>COUNTIF('【参考】機能要件一覧（修正内容）'!D50,"*▲*")&gt;0</xm:f>
            <x14:dxf>
              <fill>
                <patternFill>
                  <bgColor theme="5" tint="0.59996337778862885"/>
                </patternFill>
              </fill>
            </x14:dxf>
          </x14:cfRule>
          <x14:cfRule type="expression" priority="20" id="{56BBEBD3-A2A2-4599-AB51-2D0A582653F0}">
            <xm:f>COUNTIF('【参考】機能要件一覧（修正内容）'!D50,"*△*")&gt;0</xm:f>
            <x14:dxf>
              <fill>
                <patternFill>
                  <bgColor theme="5" tint="0.59996337778862885"/>
                </patternFill>
              </fill>
            </x14:dxf>
          </x14:cfRule>
          <x14:cfRule type="expression" priority="21" id="{697B29D0-A76E-49F0-94D0-30441BFB50AE}">
            <xm:f>COUNTIF('【参考】機能要件一覧（修正内容）'!D50,"*●*")&gt;0</xm:f>
            <x14:dxf>
              <fill>
                <patternFill>
                  <bgColor theme="5" tint="0.59996337778862885"/>
                </patternFill>
              </fill>
            </x14:dxf>
          </x14:cfRule>
          <x14:cfRule type="expression" priority="22" id="{93EE306A-C2A9-48F2-BA94-B9D16BF32550}">
            <xm:f>COUNTIF('【参考】機能要件一覧（修正内容）'!D50,"*○*")&gt;0</xm:f>
            <x14:dxf>
              <fill>
                <patternFill>
                  <bgColor theme="5" tint="0.59996337778862885"/>
                </patternFill>
              </fill>
            </x14:dxf>
          </x14:cfRule>
          <xm:sqref>D43</xm:sqref>
        </x14:conditionalFormatting>
        <x14:conditionalFormatting xmlns:xm="http://schemas.microsoft.com/office/excel/2006/main">
          <x14:cfRule type="expression" priority="529" id="{A2A67203-D983-4B8D-B568-F02B04723807}">
            <xm:f>COUNTIF('【参考】機能要件一覧（修正内容）'!D39,"*■*")&gt;0</xm:f>
            <x14:dxf>
              <fill>
                <patternFill>
                  <bgColor theme="5" tint="0.59996337778862885"/>
                </patternFill>
              </fill>
            </x14:dxf>
          </x14:cfRule>
          <x14:cfRule type="expression" priority="530" id="{8D4A54CE-E325-45E3-811D-0B921017B8E2}">
            <xm:f>COUNTIF('【参考】機能要件一覧（修正内容）'!D39,"*◆*")&gt;0</xm:f>
            <x14:dxf>
              <fill>
                <patternFill>
                  <bgColor theme="5" tint="0.59996337778862885"/>
                </patternFill>
              </fill>
            </x14:dxf>
          </x14:cfRule>
          <x14:cfRule type="expression" priority="531" id="{5C894B6F-3BF5-4263-82F3-7648E01FF254}">
            <xm:f>COUNTIF('【参考】機能要件一覧（修正内容）'!D39,"*□*")&gt;0</xm:f>
            <x14:dxf>
              <fill>
                <patternFill>
                  <bgColor theme="5" tint="0.59996337778862885"/>
                </patternFill>
              </fill>
            </x14:dxf>
          </x14:cfRule>
          <x14:cfRule type="expression" priority="532" id="{97B1586A-EEC9-4621-B877-4E1005FEAF19}">
            <xm:f>COUNTIF('【参考】機能要件一覧（修正内容）'!D39,"*×*")&gt;0</xm:f>
            <x14:dxf>
              <fill>
                <patternFill>
                  <bgColor theme="5" tint="0.59996337778862885"/>
                </patternFill>
              </fill>
            </x14:dxf>
          </x14:cfRule>
          <x14:cfRule type="expression" priority="533" id="{37279DF5-E0C9-48F6-BF0F-CF43FEDAAEF9}">
            <xm:f>COUNTIF('【参考】機能要件一覧（修正内容）'!D39,"*▼*")&gt;0</xm:f>
            <x14:dxf>
              <fill>
                <patternFill>
                  <bgColor theme="5" tint="0.59996337778862885"/>
                </patternFill>
              </fill>
            </x14:dxf>
          </x14:cfRule>
          <x14:cfRule type="expression" priority="534" id="{B1F4D416-1CB1-41C9-9375-C3D2B60C61E7}">
            <xm:f>COUNTIF('【参考】機能要件一覧（修正内容）'!D39,"*▽*")&gt;0</xm:f>
            <x14:dxf>
              <fill>
                <patternFill>
                  <bgColor theme="5" tint="0.59996337778862885"/>
                </patternFill>
              </fill>
            </x14:dxf>
          </x14:cfRule>
          <x14:cfRule type="expression" priority="535" id="{A16E4EE7-02A4-406C-8384-7851A07E62F4}">
            <xm:f>COUNTIF('【参考】機能要件一覧（修正内容）'!D39,"*◎*")&gt;0</xm:f>
            <x14:dxf>
              <fill>
                <patternFill>
                  <bgColor theme="5" tint="0.59996337778862885"/>
                </patternFill>
              </fill>
            </x14:dxf>
          </x14:cfRule>
          <x14:cfRule type="expression" priority="536" id="{9BFECE4B-3DFA-4D68-9A55-F7EC00D74614}">
            <xm:f>COUNTIF('【参考】機能要件一覧（修正内容）'!D39,"*▲*")&gt;0</xm:f>
            <x14:dxf>
              <fill>
                <patternFill>
                  <bgColor theme="5" tint="0.59996337778862885"/>
                </patternFill>
              </fill>
            </x14:dxf>
          </x14:cfRule>
          <x14:cfRule type="expression" priority="537" id="{56BBEBD3-A2A2-4599-AB51-2D0A582653F0}">
            <xm:f>COUNTIF('【参考】機能要件一覧（修正内容）'!D39,"*△*")&gt;0</xm:f>
            <x14:dxf>
              <fill>
                <patternFill>
                  <bgColor theme="5" tint="0.59996337778862885"/>
                </patternFill>
              </fill>
            </x14:dxf>
          </x14:cfRule>
          <x14:cfRule type="expression" priority="538" id="{697B29D0-A76E-49F0-94D0-30441BFB50AE}">
            <xm:f>COUNTIF('【参考】機能要件一覧（修正内容）'!D39,"*●*")&gt;0</xm:f>
            <x14:dxf>
              <fill>
                <patternFill>
                  <bgColor theme="5" tint="0.59996337778862885"/>
                </patternFill>
              </fill>
            </x14:dxf>
          </x14:cfRule>
          <x14:cfRule type="expression" priority="539" id="{93EE306A-C2A9-48F2-BA94-B9D16BF32550}">
            <xm:f>COUNTIF('【参考】機能要件一覧（修正内容）'!D39,"*○*")&gt;0</xm:f>
            <x14:dxf>
              <fill>
                <patternFill>
                  <bgColor theme="5" tint="0.59996337778862885"/>
                </patternFill>
              </fill>
            </x14:dxf>
          </x14:cfRule>
          <xm:sqref>D33</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58"/>
  <sheetViews>
    <sheetView view="pageBreakPreview" topLeftCell="A89" zoomScaleNormal="93" zoomScaleSheetLayoutView="100" zoomScalePageLayoutView="40" workbookViewId="0">
      <selection activeCell="E199" sqref="E1:G1048576"/>
    </sheetView>
  </sheetViews>
  <sheetFormatPr defaultRowHeight="18.75" x14ac:dyDescent="0.4"/>
  <cols>
    <col min="1" max="1" width="2.625" style="80" customWidth="1"/>
    <col min="2" max="2" width="3.5" style="80" customWidth="1"/>
    <col min="3" max="3" width="3.875" style="83" customWidth="1"/>
    <col min="4" max="4" width="115" style="84" customWidth="1"/>
    <col min="5" max="5" width="7.875" style="80" customWidth="1"/>
    <col min="6" max="6" width="7.625" style="80" customWidth="1"/>
    <col min="7" max="7" width="24.125" style="80" customWidth="1"/>
    <col min="8" max="8" width="22.375" style="80" customWidth="1"/>
    <col min="9" max="9" width="17.5" style="80" customWidth="1"/>
    <col min="10" max="10" width="8.75" style="150" hidden="1" customWidth="1"/>
    <col min="11" max="11" width="36.75" style="169" hidden="1" customWidth="1"/>
    <col min="12" max="16384" width="9" style="85"/>
  </cols>
  <sheetData>
    <row r="1" spans="1:11" s="140" customFormat="1" ht="45" customHeight="1" x14ac:dyDescent="0.4">
      <c r="A1" s="284" t="s">
        <v>0</v>
      </c>
      <c r="B1" s="284"/>
      <c r="C1" s="284"/>
      <c r="D1" s="284"/>
      <c r="F1" s="81"/>
      <c r="G1" s="81"/>
      <c r="H1" s="82"/>
      <c r="J1" s="150"/>
      <c r="K1" s="169"/>
    </row>
    <row r="2" spans="1:11" s="138" customFormat="1" ht="19.5" x14ac:dyDescent="0.4">
      <c r="B2" s="285" t="s">
        <v>1</v>
      </c>
      <c r="C2" s="285"/>
      <c r="D2" s="285"/>
      <c r="E2" s="285"/>
      <c r="F2" s="285"/>
      <c r="G2" s="285"/>
      <c r="H2" s="285"/>
      <c r="J2" s="151"/>
      <c r="K2" s="169"/>
    </row>
    <row r="3" spans="1:11" s="139" customFormat="1" x14ac:dyDescent="0.4">
      <c r="B3" s="286" t="s">
        <v>257</v>
      </c>
      <c r="C3" s="286"/>
      <c r="D3" s="286"/>
      <c r="E3" s="286"/>
      <c r="F3" s="286"/>
      <c r="G3" s="286"/>
      <c r="H3" s="286"/>
      <c r="J3" s="151"/>
      <c r="K3" s="169"/>
    </row>
    <row r="4" spans="1:11" s="139" customFormat="1" x14ac:dyDescent="0.4">
      <c r="B4" s="286" t="s">
        <v>258</v>
      </c>
      <c r="C4" s="286"/>
      <c r="D4" s="286"/>
      <c r="E4" s="286"/>
      <c r="F4" s="286"/>
      <c r="G4" s="286"/>
      <c r="H4" s="286"/>
      <c r="J4" s="151"/>
      <c r="K4" s="169"/>
    </row>
    <row r="5" spans="1:11" s="139" customFormat="1" ht="18.75" customHeight="1" x14ac:dyDescent="0.4">
      <c r="B5" s="287" t="s">
        <v>259</v>
      </c>
      <c r="C5" s="287"/>
      <c r="D5" s="287"/>
      <c r="E5" s="287"/>
      <c r="F5" s="287"/>
      <c r="G5" s="287"/>
      <c r="H5" s="287"/>
      <c r="I5" s="287"/>
      <c r="J5" s="287"/>
      <c r="K5" s="287"/>
    </row>
    <row r="6" spans="1:11" s="139" customFormat="1" x14ac:dyDescent="0.4">
      <c r="B6" s="286" t="s">
        <v>260</v>
      </c>
      <c r="C6" s="286"/>
      <c r="D6" s="286"/>
      <c r="E6" s="286"/>
      <c r="F6" s="286"/>
      <c r="G6" s="286"/>
      <c r="H6" s="286"/>
      <c r="J6" s="151"/>
      <c r="K6" s="169"/>
    </row>
    <row r="7" spans="1:11" s="139" customFormat="1" x14ac:dyDescent="0.4">
      <c r="B7" s="286" t="s">
        <v>261</v>
      </c>
      <c r="C7" s="286"/>
      <c r="D7" s="286"/>
      <c r="E7" s="286"/>
      <c r="F7" s="286"/>
      <c r="G7" s="286"/>
      <c r="H7" s="286"/>
      <c r="J7" s="151"/>
      <c r="K7" s="169"/>
    </row>
    <row r="8" spans="1:11" s="139" customFormat="1" x14ac:dyDescent="0.4">
      <c r="B8" s="286" t="s">
        <v>262</v>
      </c>
      <c r="C8" s="286"/>
      <c r="D8" s="286"/>
      <c r="E8" s="286"/>
      <c r="F8" s="286"/>
      <c r="G8" s="286"/>
      <c r="H8" s="286"/>
      <c r="J8" s="151"/>
      <c r="K8" s="169"/>
    </row>
    <row r="9" spans="1:11" s="139" customFormat="1" ht="16.5" customHeight="1" x14ac:dyDescent="0.4">
      <c r="B9" s="288"/>
      <c r="C9" s="288"/>
      <c r="D9" s="288"/>
      <c r="E9" s="288"/>
      <c r="F9" s="288"/>
      <c r="G9" s="288"/>
      <c r="H9" s="288"/>
      <c r="J9" s="151"/>
      <c r="K9" s="169"/>
    </row>
    <row r="10" spans="1:11" s="139" customFormat="1" ht="19.5" x14ac:dyDescent="0.4">
      <c r="B10" s="285" t="s">
        <v>8</v>
      </c>
      <c r="C10" s="285"/>
      <c r="D10" s="285"/>
      <c r="E10" s="285"/>
      <c r="F10" s="285"/>
      <c r="G10" s="285"/>
      <c r="H10" s="285"/>
      <c r="J10" s="151"/>
      <c r="K10" s="169"/>
    </row>
    <row r="11" spans="1:11" s="139" customFormat="1" ht="78" customHeight="1" x14ac:dyDescent="0.4">
      <c r="B11" s="289" t="s">
        <v>9</v>
      </c>
      <c r="C11" s="289"/>
      <c r="D11" s="289"/>
      <c r="E11" s="289"/>
      <c r="F11" s="289"/>
      <c r="G11" s="289"/>
      <c r="H11" s="289"/>
      <c r="J11" s="151"/>
      <c r="K11" s="169"/>
    </row>
    <row r="13" spans="1:11" s="87" customFormat="1" ht="25.5" customHeight="1" x14ac:dyDescent="0.4">
      <c r="A13" s="281" t="s">
        <v>10</v>
      </c>
      <c r="B13" s="282"/>
      <c r="C13" s="282"/>
      <c r="D13" s="283"/>
      <c r="E13" s="86" t="s">
        <v>11</v>
      </c>
      <c r="F13" s="141"/>
      <c r="G13" s="86" t="s">
        <v>13</v>
      </c>
      <c r="H13" s="86" t="s">
        <v>14</v>
      </c>
      <c r="I13" s="86" t="s">
        <v>15</v>
      </c>
      <c r="J13" s="290" t="s">
        <v>263</v>
      </c>
      <c r="K13" s="291"/>
    </row>
    <row r="14" spans="1:11" s="87" customFormat="1" ht="24" customHeight="1" x14ac:dyDescent="0.4">
      <c r="A14" s="246" t="s">
        <v>16</v>
      </c>
      <c r="B14" s="247"/>
      <c r="C14" s="90"/>
      <c r="D14" s="91"/>
      <c r="E14" s="92"/>
      <c r="F14" s="279"/>
      <c r="G14" s="279"/>
      <c r="H14" s="279"/>
      <c r="I14" s="280"/>
      <c r="J14" s="152"/>
      <c r="K14" s="170"/>
    </row>
    <row r="15" spans="1:11" s="87" customFormat="1" ht="20.100000000000001" customHeight="1" x14ac:dyDescent="0.4">
      <c r="A15" s="93"/>
      <c r="B15" s="94" t="s">
        <v>17</v>
      </c>
      <c r="C15" s="95"/>
      <c r="D15" s="96"/>
      <c r="E15" s="97"/>
      <c r="F15" s="266"/>
      <c r="G15" s="266"/>
      <c r="H15" s="266"/>
      <c r="I15" s="267"/>
      <c r="J15" s="153"/>
      <c r="K15" s="171"/>
    </row>
    <row r="16" spans="1:11" s="87" customFormat="1" x14ac:dyDescent="0.4">
      <c r="A16" s="93"/>
      <c r="B16" s="108"/>
      <c r="C16" s="181">
        <v>1</v>
      </c>
      <c r="D16" s="103" t="s">
        <v>18</v>
      </c>
      <c r="E16" s="117" t="s">
        <v>19</v>
      </c>
      <c r="F16" s="105"/>
      <c r="G16" s="105"/>
      <c r="H16" s="105"/>
      <c r="I16" s="101"/>
      <c r="J16" s="242"/>
      <c r="K16" s="196"/>
    </row>
    <row r="17" spans="1:11" s="87" customFormat="1" ht="20.100000000000001" customHeight="1" x14ac:dyDescent="0.4">
      <c r="A17" s="93"/>
      <c r="B17" s="108"/>
      <c r="C17" s="102">
        <v>2</v>
      </c>
      <c r="D17" s="103" t="s">
        <v>252</v>
      </c>
      <c r="E17" s="104" t="s">
        <v>21</v>
      </c>
      <c r="F17" s="105"/>
      <c r="G17" s="105"/>
      <c r="H17" s="105"/>
      <c r="I17" s="101"/>
      <c r="J17" s="243"/>
      <c r="K17" s="172"/>
    </row>
    <row r="18" spans="1:11" s="87" customFormat="1" ht="20.100000000000001" customHeight="1" x14ac:dyDescent="0.4">
      <c r="A18" s="93"/>
      <c r="B18" s="108"/>
      <c r="C18" s="102">
        <v>3</v>
      </c>
      <c r="D18" s="103" t="s">
        <v>253</v>
      </c>
      <c r="E18" s="104" t="s">
        <v>21</v>
      </c>
      <c r="F18" s="105"/>
      <c r="G18" s="105"/>
      <c r="H18" s="105"/>
      <c r="I18" s="101"/>
      <c r="J18" s="243"/>
      <c r="K18" s="172"/>
    </row>
    <row r="19" spans="1:11" s="87" customFormat="1" ht="20.100000000000001" hidden="1" customHeight="1" x14ac:dyDescent="0.4">
      <c r="A19" s="93"/>
      <c r="B19" s="108"/>
      <c r="C19" s="160">
        <v>4</v>
      </c>
      <c r="D19" s="161" t="s">
        <v>254</v>
      </c>
      <c r="E19" s="143"/>
      <c r="F19" s="162"/>
      <c r="G19" s="162"/>
      <c r="H19" s="162"/>
      <c r="I19" s="142"/>
      <c r="J19" s="244" t="s">
        <v>264</v>
      </c>
      <c r="K19" s="159" t="s">
        <v>287</v>
      </c>
    </row>
    <row r="20" spans="1:11" s="87" customFormat="1" ht="20.100000000000001" hidden="1" customHeight="1" x14ac:dyDescent="0.4">
      <c r="A20" s="93"/>
      <c r="B20" s="108"/>
      <c r="C20" s="207">
        <v>5</v>
      </c>
      <c r="D20" s="208" t="s">
        <v>255</v>
      </c>
      <c r="E20" s="209"/>
      <c r="F20" s="142"/>
      <c r="G20" s="142"/>
      <c r="H20" s="142"/>
      <c r="I20" s="142"/>
      <c r="J20" s="244" t="s">
        <v>264</v>
      </c>
      <c r="K20" s="159"/>
    </row>
    <row r="21" spans="1:11" s="87" customFormat="1" ht="20.100000000000001" hidden="1" customHeight="1" x14ac:dyDescent="0.4">
      <c r="A21" s="93"/>
      <c r="B21" s="108"/>
      <c r="C21" s="207">
        <v>6</v>
      </c>
      <c r="D21" s="208" t="s">
        <v>25</v>
      </c>
      <c r="E21" s="209"/>
      <c r="F21" s="210"/>
      <c r="G21" s="210"/>
      <c r="H21" s="210"/>
      <c r="I21" s="142"/>
      <c r="J21" s="244" t="s">
        <v>264</v>
      </c>
      <c r="K21" s="159" t="s">
        <v>269</v>
      </c>
    </row>
    <row r="22" spans="1:11" s="87" customFormat="1" ht="20.100000000000001" hidden="1" customHeight="1" x14ac:dyDescent="0.4">
      <c r="A22" s="93"/>
      <c r="B22" s="108"/>
      <c r="C22" s="207">
        <v>7</v>
      </c>
      <c r="D22" s="208" t="s">
        <v>26</v>
      </c>
      <c r="E22" s="209"/>
      <c r="F22" s="210"/>
      <c r="G22" s="210"/>
      <c r="H22" s="210"/>
      <c r="I22" s="142"/>
      <c r="J22" s="244" t="s">
        <v>264</v>
      </c>
      <c r="K22" s="159"/>
    </row>
    <row r="23" spans="1:11" s="87" customFormat="1" ht="20.100000000000001" hidden="1" customHeight="1" x14ac:dyDescent="0.4">
      <c r="A23" s="93"/>
      <c r="B23" s="108"/>
      <c r="C23" s="160">
        <v>8</v>
      </c>
      <c r="D23" s="161" t="s">
        <v>27</v>
      </c>
      <c r="E23" s="143"/>
      <c r="F23" s="162"/>
      <c r="G23" s="162"/>
      <c r="H23" s="162"/>
      <c r="I23" s="142"/>
      <c r="J23" s="244" t="s">
        <v>264</v>
      </c>
      <c r="K23" s="159" t="s">
        <v>288</v>
      </c>
    </row>
    <row r="24" spans="1:11" s="87" customFormat="1" ht="20.100000000000001" hidden="1" customHeight="1" x14ac:dyDescent="0.4">
      <c r="A24" s="93"/>
      <c r="B24" s="108"/>
      <c r="C24" s="160">
        <v>9</v>
      </c>
      <c r="D24" s="163" t="s">
        <v>28</v>
      </c>
      <c r="E24" s="143"/>
      <c r="F24" s="162"/>
      <c r="G24" s="162"/>
      <c r="H24" s="162"/>
      <c r="I24" s="142"/>
      <c r="J24" s="244" t="s">
        <v>264</v>
      </c>
      <c r="K24" s="159" t="s">
        <v>288</v>
      </c>
    </row>
    <row r="25" spans="1:11" s="87" customFormat="1" ht="20.100000000000001" hidden="1" customHeight="1" x14ac:dyDescent="0.4">
      <c r="A25" s="93"/>
      <c r="B25" s="108"/>
      <c r="C25" s="164">
        <v>10</v>
      </c>
      <c r="D25" s="165" t="s">
        <v>256</v>
      </c>
      <c r="E25" s="166"/>
      <c r="F25" s="167"/>
      <c r="G25" s="167"/>
      <c r="H25" s="167"/>
      <c r="I25" s="168"/>
      <c r="J25" s="244" t="s">
        <v>264</v>
      </c>
      <c r="K25" s="159" t="s">
        <v>288</v>
      </c>
    </row>
    <row r="26" spans="1:11" s="87" customFormat="1" ht="20.100000000000001" customHeight="1" x14ac:dyDescent="0.4">
      <c r="A26" s="109"/>
      <c r="B26" s="94" t="s">
        <v>30</v>
      </c>
      <c r="C26" s="95"/>
      <c r="D26" s="96"/>
      <c r="E26" s="97"/>
      <c r="F26" s="266"/>
      <c r="G26" s="266"/>
      <c r="H26" s="266"/>
      <c r="I26" s="267"/>
      <c r="J26" s="153"/>
      <c r="K26" s="171"/>
    </row>
    <row r="27" spans="1:11" s="87" customFormat="1" ht="20.100000000000001" customHeight="1" x14ac:dyDescent="0.4">
      <c r="A27" s="93"/>
      <c r="B27" s="108"/>
      <c r="C27" s="98">
        <v>4</v>
      </c>
      <c r="D27" s="99" t="s">
        <v>31</v>
      </c>
      <c r="E27" s="100" t="s">
        <v>19</v>
      </c>
      <c r="F27" s="101"/>
      <c r="G27" s="101"/>
      <c r="H27" s="101"/>
      <c r="I27" s="101"/>
      <c r="J27" s="243"/>
      <c r="K27" s="172"/>
    </row>
    <row r="28" spans="1:11" s="87" customFormat="1" ht="37.5" x14ac:dyDescent="0.4">
      <c r="A28" s="93"/>
      <c r="B28" s="108"/>
      <c r="C28" s="98">
        <v>5</v>
      </c>
      <c r="D28" s="99" t="s">
        <v>32</v>
      </c>
      <c r="E28" s="100" t="s">
        <v>19</v>
      </c>
      <c r="F28" s="101"/>
      <c r="G28" s="101"/>
      <c r="H28" s="101"/>
      <c r="I28" s="101"/>
      <c r="J28" s="243"/>
      <c r="K28" s="172"/>
    </row>
    <row r="29" spans="1:11" s="87" customFormat="1" ht="20.100000000000001" customHeight="1" x14ac:dyDescent="0.4">
      <c r="A29" s="93"/>
      <c r="B29" s="108"/>
      <c r="C29" s="98">
        <v>6</v>
      </c>
      <c r="D29" s="99" t="s">
        <v>33</v>
      </c>
      <c r="E29" s="100" t="s">
        <v>19</v>
      </c>
      <c r="F29" s="101"/>
      <c r="G29" s="101"/>
      <c r="H29" s="101"/>
      <c r="I29" s="101"/>
      <c r="J29" s="243"/>
      <c r="K29" s="172"/>
    </row>
    <row r="30" spans="1:11" s="87" customFormat="1" ht="20.100000000000001" customHeight="1" x14ac:dyDescent="0.4">
      <c r="A30" s="93"/>
      <c r="B30" s="111"/>
      <c r="C30" s="98">
        <v>7</v>
      </c>
      <c r="D30" s="99" t="s">
        <v>34</v>
      </c>
      <c r="E30" s="117" t="s">
        <v>19</v>
      </c>
      <c r="F30" s="182"/>
      <c r="G30" s="182"/>
      <c r="H30" s="182"/>
      <c r="I30" s="182"/>
      <c r="J30" s="242"/>
      <c r="K30" s="196"/>
    </row>
    <row r="31" spans="1:11" s="87" customFormat="1" ht="20.100000000000001" customHeight="1" x14ac:dyDescent="0.4">
      <c r="A31" s="93"/>
      <c r="B31" s="94" t="s">
        <v>35</v>
      </c>
      <c r="C31" s="95"/>
      <c r="D31" s="96"/>
      <c r="E31" s="97"/>
      <c r="F31" s="266"/>
      <c r="G31" s="266"/>
      <c r="H31" s="266"/>
      <c r="I31" s="267"/>
      <c r="J31" s="153"/>
      <c r="K31" s="171"/>
    </row>
    <row r="32" spans="1:11" s="87" customFormat="1" ht="20.100000000000001" customHeight="1" x14ac:dyDescent="0.4">
      <c r="A32" s="93"/>
      <c r="B32" s="144"/>
      <c r="C32" s="112" t="s">
        <v>36</v>
      </c>
      <c r="D32" s="113"/>
      <c r="E32" s="114"/>
      <c r="F32" s="115"/>
      <c r="G32" s="115"/>
      <c r="H32" s="115"/>
      <c r="I32" s="116"/>
      <c r="J32" s="155"/>
      <c r="K32" s="173"/>
    </row>
    <row r="33" spans="1:11" s="87" customFormat="1" ht="20.100000000000001" customHeight="1" x14ac:dyDescent="0.4">
      <c r="A33" s="93"/>
      <c r="B33" s="108"/>
      <c r="C33" s="181">
        <v>8</v>
      </c>
      <c r="D33" s="99" t="s">
        <v>37</v>
      </c>
      <c r="E33" s="117" t="s">
        <v>19</v>
      </c>
      <c r="F33" s="101"/>
      <c r="G33" s="101"/>
      <c r="H33" s="101"/>
      <c r="I33" s="101"/>
      <c r="J33" s="242"/>
      <c r="K33" s="196"/>
    </row>
    <row r="34" spans="1:11" s="87" customFormat="1" ht="20.100000000000001" customHeight="1" x14ac:dyDescent="0.4">
      <c r="A34" s="93"/>
      <c r="B34" s="108"/>
      <c r="C34" s="181">
        <v>9</v>
      </c>
      <c r="D34" s="99" t="s">
        <v>38</v>
      </c>
      <c r="E34" s="100" t="s">
        <v>21</v>
      </c>
      <c r="F34" s="101"/>
      <c r="G34" s="101"/>
      <c r="H34" s="101"/>
      <c r="I34" s="101"/>
      <c r="J34" s="243"/>
      <c r="K34" s="172"/>
    </row>
    <row r="35" spans="1:11" s="87" customFormat="1" ht="20.100000000000001" customHeight="1" x14ac:dyDescent="0.4">
      <c r="A35" s="93"/>
      <c r="B35" s="108"/>
      <c r="C35" s="181">
        <v>10</v>
      </c>
      <c r="D35" s="99" t="s">
        <v>39</v>
      </c>
      <c r="E35" s="117" t="s">
        <v>19</v>
      </c>
      <c r="F35" s="101"/>
      <c r="G35" s="101"/>
      <c r="H35" s="101"/>
      <c r="I35" s="101"/>
      <c r="J35" s="242"/>
      <c r="K35" s="196"/>
    </row>
    <row r="36" spans="1:11" s="87" customFormat="1" ht="20.100000000000001" customHeight="1" x14ac:dyDescent="0.4">
      <c r="A36" s="93"/>
      <c r="B36" s="108"/>
      <c r="C36" s="181">
        <v>11</v>
      </c>
      <c r="D36" s="99" t="s">
        <v>40</v>
      </c>
      <c r="E36" s="100" t="s">
        <v>19</v>
      </c>
      <c r="F36" s="101"/>
      <c r="G36" s="101"/>
      <c r="H36" s="101"/>
      <c r="I36" s="101"/>
      <c r="J36" s="243"/>
      <c r="K36" s="172"/>
    </row>
    <row r="37" spans="1:11" s="87" customFormat="1" ht="20.100000000000001" customHeight="1" x14ac:dyDescent="0.4">
      <c r="A37" s="93"/>
      <c r="B37" s="108"/>
      <c r="C37" s="181">
        <v>12</v>
      </c>
      <c r="D37" s="99" t="s">
        <v>41</v>
      </c>
      <c r="E37" s="100" t="s">
        <v>19</v>
      </c>
      <c r="F37" s="101"/>
      <c r="G37" s="101"/>
      <c r="H37" s="101"/>
      <c r="I37" s="101"/>
      <c r="J37" s="243"/>
      <c r="K37" s="172"/>
    </row>
    <row r="38" spans="1:11" s="87" customFormat="1" ht="20.100000000000001" customHeight="1" x14ac:dyDescent="0.4">
      <c r="A38" s="93"/>
      <c r="B38" s="108"/>
      <c r="C38" s="181">
        <v>13</v>
      </c>
      <c r="D38" s="99" t="s">
        <v>42</v>
      </c>
      <c r="E38" s="100" t="s">
        <v>19</v>
      </c>
      <c r="F38" s="101"/>
      <c r="G38" s="101"/>
      <c r="H38" s="101"/>
      <c r="I38" s="101"/>
      <c r="J38" s="243"/>
      <c r="K38" s="172"/>
    </row>
    <row r="39" spans="1:11" s="87" customFormat="1" ht="20.100000000000001" customHeight="1" x14ac:dyDescent="0.4">
      <c r="A39" s="93"/>
      <c r="B39" s="108"/>
      <c r="C39" s="181">
        <v>14</v>
      </c>
      <c r="D39" s="99" t="s">
        <v>43</v>
      </c>
      <c r="E39" s="117" t="s">
        <v>19</v>
      </c>
      <c r="F39" s="101"/>
      <c r="G39" s="101"/>
      <c r="H39" s="101"/>
      <c r="I39" s="101"/>
      <c r="J39" s="242"/>
      <c r="K39" s="196"/>
    </row>
    <row r="40" spans="1:11" s="87" customFormat="1" ht="20.100000000000001" customHeight="1" x14ac:dyDescent="0.4">
      <c r="A40" s="93"/>
      <c r="B40" s="108"/>
      <c r="C40" s="181">
        <v>15</v>
      </c>
      <c r="D40" s="99" t="s">
        <v>44</v>
      </c>
      <c r="E40" s="100" t="s">
        <v>19</v>
      </c>
      <c r="F40" s="101"/>
      <c r="G40" s="101"/>
      <c r="H40" s="101"/>
      <c r="I40" s="101"/>
      <c r="J40" s="243"/>
      <c r="K40" s="172"/>
    </row>
    <row r="41" spans="1:11" s="87" customFormat="1" ht="20.100000000000001" customHeight="1" x14ac:dyDescent="0.4">
      <c r="A41" s="93"/>
      <c r="B41" s="108"/>
      <c r="C41" s="181">
        <v>16</v>
      </c>
      <c r="D41" s="99" t="s">
        <v>45</v>
      </c>
      <c r="E41" s="100" t="s">
        <v>19</v>
      </c>
      <c r="F41" s="101"/>
      <c r="G41" s="101"/>
      <c r="H41" s="101"/>
      <c r="I41" s="101"/>
      <c r="J41" s="243"/>
      <c r="K41" s="172"/>
    </row>
    <row r="42" spans="1:11" s="87" customFormat="1" ht="20.100000000000001" customHeight="1" x14ac:dyDescent="0.4">
      <c r="A42" s="93"/>
      <c r="B42" s="108"/>
      <c r="C42" s="181">
        <v>17</v>
      </c>
      <c r="D42" s="99" t="s">
        <v>46</v>
      </c>
      <c r="E42" s="100" t="s">
        <v>21</v>
      </c>
      <c r="F42" s="101"/>
      <c r="G42" s="101"/>
      <c r="H42" s="101"/>
      <c r="I42" s="101"/>
      <c r="J42" s="243"/>
      <c r="K42" s="172"/>
    </row>
    <row r="43" spans="1:11" s="87" customFormat="1" ht="20.100000000000001" customHeight="1" x14ac:dyDescent="0.4">
      <c r="A43" s="93"/>
      <c r="B43" s="144"/>
      <c r="C43" s="112" t="s">
        <v>47</v>
      </c>
      <c r="D43" s="113"/>
      <c r="E43" s="114"/>
      <c r="F43" s="114"/>
      <c r="G43" s="114"/>
      <c r="H43" s="114"/>
      <c r="I43" s="245"/>
      <c r="J43" s="155"/>
      <c r="K43" s="173"/>
    </row>
    <row r="44" spans="1:11" s="87" customFormat="1" ht="20.100000000000001" customHeight="1" x14ac:dyDescent="0.4">
      <c r="A44" s="93"/>
      <c r="B44" s="108"/>
      <c r="C44" s="181">
        <v>18</v>
      </c>
      <c r="D44" s="99" t="s">
        <v>48</v>
      </c>
      <c r="E44" s="117" t="s">
        <v>19</v>
      </c>
      <c r="F44" s="101"/>
      <c r="G44" s="101"/>
      <c r="H44" s="101"/>
      <c r="I44" s="101"/>
      <c r="J44" s="242"/>
      <c r="K44" s="196"/>
    </row>
    <row r="45" spans="1:11" s="87" customFormat="1" ht="20.100000000000001" customHeight="1" x14ac:dyDescent="0.4">
      <c r="A45" s="93"/>
      <c r="B45" s="108"/>
      <c r="C45" s="181">
        <v>19</v>
      </c>
      <c r="D45" s="99" t="s">
        <v>49</v>
      </c>
      <c r="E45" s="117" t="s">
        <v>19</v>
      </c>
      <c r="F45" s="101"/>
      <c r="G45" s="101"/>
      <c r="H45" s="101"/>
      <c r="I45" s="101"/>
      <c r="J45" s="243"/>
      <c r="K45" s="172"/>
    </row>
    <row r="46" spans="1:11" s="87" customFormat="1" ht="20.100000000000001" customHeight="1" x14ac:dyDescent="0.4">
      <c r="A46" s="93"/>
      <c r="B46" s="108"/>
      <c r="C46" s="181">
        <v>20</v>
      </c>
      <c r="D46" s="99" t="s">
        <v>50</v>
      </c>
      <c r="E46" s="100" t="s">
        <v>19</v>
      </c>
      <c r="F46" s="101"/>
      <c r="G46" s="101"/>
      <c r="H46" s="101"/>
      <c r="I46" s="101"/>
      <c r="J46" s="243"/>
      <c r="K46" s="172"/>
    </row>
    <row r="47" spans="1:11" s="87" customFormat="1" ht="20.100000000000001" customHeight="1" x14ac:dyDescent="0.4">
      <c r="A47" s="93"/>
      <c r="B47" s="108"/>
      <c r="C47" s="181">
        <v>21</v>
      </c>
      <c r="D47" s="99" t="s">
        <v>51</v>
      </c>
      <c r="E47" s="100" t="s">
        <v>19</v>
      </c>
      <c r="F47" s="101"/>
      <c r="G47" s="101"/>
      <c r="H47" s="101"/>
      <c r="I47" s="101"/>
      <c r="J47" s="243"/>
      <c r="K47" s="172"/>
    </row>
    <row r="48" spans="1:11" s="87" customFormat="1" ht="20.100000000000001" customHeight="1" x14ac:dyDescent="0.4">
      <c r="A48" s="93"/>
      <c r="B48" s="108"/>
      <c r="C48" s="181">
        <v>22</v>
      </c>
      <c r="D48" s="99" t="s">
        <v>52</v>
      </c>
      <c r="E48" s="100" t="s">
        <v>19</v>
      </c>
      <c r="F48" s="101"/>
      <c r="G48" s="101"/>
      <c r="H48" s="101"/>
      <c r="I48" s="101"/>
      <c r="J48" s="243"/>
      <c r="K48" s="172"/>
    </row>
    <row r="49" spans="1:11" s="87" customFormat="1" ht="20.100000000000001" hidden="1" customHeight="1" x14ac:dyDescent="0.4">
      <c r="A49" s="93"/>
      <c r="B49" s="108"/>
      <c r="C49" s="207">
        <v>30</v>
      </c>
      <c r="D49" s="208" t="s">
        <v>53</v>
      </c>
      <c r="E49" s="209"/>
      <c r="F49" s="142"/>
      <c r="G49" s="142"/>
      <c r="H49" s="142"/>
      <c r="I49" s="142"/>
      <c r="J49" s="244" t="s">
        <v>264</v>
      </c>
      <c r="K49" s="159" t="s">
        <v>266</v>
      </c>
    </row>
    <row r="50" spans="1:11" s="87" customFormat="1" ht="20.100000000000001" customHeight="1" x14ac:dyDescent="0.4">
      <c r="A50" s="93"/>
      <c r="B50" s="94" t="s">
        <v>54</v>
      </c>
      <c r="C50" s="95"/>
      <c r="D50" s="96"/>
      <c r="E50" s="97"/>
      <c r="F50" s="266"/>
      <c r="G50" s="266"/>
      <c r="H50" s="266"/>
      <c r="I50" s="267"/>
      <c r="J50" s="153"/>
      <c r="K50" s="171"/>
    </row>
    <row r="51" spans="1:11" s="87" customFormat="1" ht="37.5" x14ac:dyDescent="0.4">
      <c r="A51" s="93"/>
      <c r="B51" s="108"/>
      <c r="C51" s="98">
        <v>23</v>
      </c>
      <c r="D51" s="99" t="s">
        <v>55</v>
      </c>
      <c r="E51" s="100" t="s">
        <v>19</v>
      </c>
      <c r="F51" s="101"/>
      <c r="G51" s="101"/>
      <c r="H51" s="101"/>
      <c r="I51" s="101"/>
      <c r="J51" s="243"/>
      <c r="K51" s="172"/>
    </row>
    <row r="52" spans="1:11" s="87" customFormat="1" ht="20.100000000000001" customHeight="1" x14ac:dyDescent="0.4">
      <c r="A52" s="93"/>
      <c r="B52" s="108"/>
      <c r="C52" s="98">
        <v>24</v>
      </c>
      <c r="D52" s="99" t="s">
        <v>56</v>
      </c>
      <c r="E52" s="100" t="s">
        <v>19</v>
      </c>
      <c r="F52" s="101"/>
      <c r="G52" s="101"/>
      <c r="H52" s="101"/>
      <c r="I52" s="101"/>
      <c r="J52" s="243"/>
      <c r="K52" s="172"/>
    </row>
    <row r="53" spans="1:11" s="87" customFormat="1" ht="20.100000000000001" customHeight="1" x14ac:dyDescent="0.4">
      <c r="A53" s="93"/>
      <c r="B53" s="108"/>
      <c r="C53" s="98">
        <v>25</v>
      </c>
      <c r="D53" s="99" t="s">
        <v>57</v>
      </c>
      <c r="E53" s="100" t="s">
        <v>19</v>
      </c>
      <c r="F53" s="101"/>
      <c r="G53" s="101"/>
      <c r="H53" s="101"/>
      <c r="I53" s="101"/>
      <c r="J53" s="243"/>
      <c r="K53" s="172"/>
    </row>
    <row r="54" spans="1:11" s="87" customFormat="1" ht="20.100000000000001" customHeight="1" x14ac:dyDescent="0.4">
      <c r="A54" s="93"/>
      <c r="B54" s="108"/>
      <c r="C54" s="98">
        <v>26</v>
      </c>
      <c r="D54" s="99" t="s">
        <v>249</v>
      </c>
      <c r="E54" s="100" t="s">
        <v>19</v>
      </c>
      <c r="F54" s="118"/>
      <c r="G54" s="118"/>
      <c r="H54" s="118"/>
      <c r="I54" s="118"/>
      <c r="J54" s="243"/>
      <c r="K54" s="172"/>
    </row>
    <row r="55" spans="1:11" s="87" customFormat="1" ht="20.100000000000001" customHeight="1" x14ac:dyDescent="0.4">
      <c r="A55" s="93"/>
      <c r="B55" s="108"/>
      <c r="C55" s="98">
        <v>27</v>
      </c>
      <c r="D55" s="99" t="s">
        <v>58</v>
      </c>
      <c r="E55" s="100" t="s">
        <v>19</v>
      </c>
      <c r="F55" s="118"/>
      <c r="G55" s="118"/>
      <c r="H55" s="118"/>
      <c r="I55" s="118"/>
      <c r="J55" s="243"/>
      <c r="K55" s="172"/>
    </row>
    <row r="56" spans="1:11" s="87" customFormat="1" ht="20.100000000000001" customHeight="1" x14ac:dyDescent="0.4">
      <c r="A56" s="93"/>
      <c r="B56" s="94" t="s">
        <v>59</v>
      </c>
      <c r="C56" s="95"/>
      <c r="D56" s="96"/>
      <c r="E56" s="97"/>
      <c r="F56" s="266"/>
      <c r="G56" s="266"/>
      <c r="H56" s="266"/>
      <c r="I56" s="267"/>
      <c r="J56" s="153"/>
      <c r="K56" s="171"/>
    </row>
    <row r="57" spans="1:11" s="87" customFormat="1" ht="20.100000000000001" customHeight="1" x14ac:dyDescent="0.4">
      <c r="A57" s="93"/>
      <c r="B57" s="144"/>
      <c r="C57" s="112" t="s">
        <v>60</v>
      </c>
      <c r="D57" s="113"/>
      <c r="E57" s="114"/>
      <c r="F57" s="115"/>
      <c r="G57" s="115"/>
      <c r="H57" s="115"/>
      <c r="I57" s="116"/>
      <c r="J57" s="155"/>
      <c r="K57" s="173"/>
    </row>
    <row r="58" spans="1:11" s="87" customFormat="1" ht="20.100000000000001" customHeight="1" x14ac:dyDescent="0.4">
      <c r="A58" s="93"/>
      <c r="B58" s="108"/>
      <c r="C58" s="181">
        <v>28</v>
      </c>
      <c r="D58" s="99" t="s">
        <v>61</v>
      </c>
      <c r="E58" s="117" t="s">
        <v>19</v>
      </c>
      <c r="F58" s="101"/>
      <c r="G58" s="101"/>
      <c r="H58" s="101"/>
      <c r="I58" s="101"/>
      <c r="J58" s="242"/>
      <c r="K58" s="196"/>
    </row>
    <row r="59" spans="1:11" s="87" customFormat="1" ht="168.75" x14ac:dyDescent="0.4">
      <c r="A59" s="93"/>
      <c r="B59" s="108"/>
      <c r="C59" s="181">
        <v>29</v>
      </c>
      <c r="D59" s="119" t="s">
        <v>272</v>
      </c>
      <c r="E59" s="107" t="s">
        <v>19</v>
      </c>
      <c r="F59" s="120"/>
      <c r="G59" s="120"/>
      <c r="H59" s="120"/>
      <c r="I59" s="120"/>
      <c r="J59" s="243"/>
      <c r="K59" s="172"/>
    </row>
    <row r="60" spans="1:11" s="87" customFormat="1" ht="20.100000000000001" customHeight="1" x14ac:dyDescent="0.4">
      <c r="A60" s="93"/>
      <c r="B60" s="108"/>
      <c r="C60" s="181">
        <v>30</v>
      </c>
      <c r="D60" s="99" t="s">
        <v>63</v>
      </c>
      <c r="E60" s="100" t="s">
        <v>19</v>
      </c>
      <c r="F60" s="101"/>
      <c r="G60" s="101"/>
      <c r="H60" s="101"/>
      <c r="I60" s="101"/>
      <c r="J60" s="243"/>
      <c r="K60" s="172"/>
    </row>
    <row r="61" spans="1:11" s="87" customFormat="1" ht="20.100000000000001" customHeight="1" x14ac:dyDescent="0.4">
      <c r="A61" s="93"/>
      <c r="B61" s="108"/>
      <c r="C61" s="181">
        <v>31</v>
      </c>
      <c r="D61" s="99" t="s">
        <v>64</v>
      </c>
      <c r="E61" s="100" t="s">
        <v>19</v>
      </c>
      <c r="F61" s="101"/>
      <c r="G61" s="101"/>
      <c r="H61" s="101"/>
      <c r="I61" s="101"/>
      <c r="J61" s="243"/>
      <c r="K61" s="172"/>
    </row>
    <row r="62" spans="1:11" s="87" customFormat="1" ht="20.100000000000001" customHeight="1" x14ac:dyDescent="0.4">
      <c r="A62" s="93"/>
      <c r="B62" s="108"/>
      <c r="C62" s="181">
        <v>32</v>
      </c>
      <c r="D62" s="99" t="s">
        <v>250</v>
      </c>
      <c r="E62" s="100" t="s">
        <v>19</v>
      </c>
      <c r="F62" s="101"/>
      <c r="G62" s="101"/>
      <c r="H62" s="101"/>
      <c r="I62" s="101"/>
      <c r="J62" s="243"/>
      <c r="K62" s="172"/>
    </row>
    <row r="63" spans="1:11" s="87" customFormat="1" ht="20.100000000000001" customHeight="1" x14ac:dyDescent="0.4">
      <c r="A63" s="93"/>
      <c r="B63" s="108"/>
      <c r="C63" s="181">
        <v>33</v>
      </c>
      <c r="D63" s="99" t="s">
        <v>65</v>
      </c>
      <c r="E63" s="100" t="s">
        <v>21</v>
      </c>
      <c r="F63" s="101"/>
      <c r="G63" s="101"/>
      <c r="H63" s="101"/>
      <c r="I63" s="101"/>
      <c r="J63" s="243"/>
      <c r="K63" s="172"/>
    </row>
    <row r="64" spans="1:11" s="87" customFormat="1" ht="20.100000000000001" customHeight="1" x14ac:dyDescent="0.4">
      <c r="A64" s="93"/>
      <c r="B64" s="144"/>
      <c r="C64" s="181">
        <v>34</v>
      </c>
      <c r="D64" s="106" t="s">
        <v>242</v>
      </c>
      <c r="E64" s="107" t="s">
        <v>19</v>
      </c>
      <c r="F64" s="122"/>
      <c r="G64" s="122"/>
      <c r="H64" s="122"/>
      <c r="I64" s="122"/>
      <c r="J64" s="243"/>
      <c r="K64" s="172"/>
    </row>
    <row r="65" spans="1:11" s="87" customFormat="1" ht="20.100000000000001" customHeight="1" x14ac:dyDescent="0.4">
      <c r="A65" s="93"/>
      <c r="B65" s="144"/>
      <c r="C65" s="112" t="s">
        <v>66</v>
      </c>
      <c r="D65" s="113"/>
      <c r="E65" s="114"/>
      <c r="F65" s="115"/>
      <c r="G65" s="115"/>
      <c r="H65" s="115"/>
      <c r="I65" s="116"/>
      <c r="J65" s="155"/>
      <c r="K65" s="173"/>
    </row>
    <row r="66" spans="1:11" s="87" customFormat="1" ht="20.100000000000001" customHeight="1" x14ac:dyDescent="0.4">
      <c r="A66" s="93"/>
      <c r="B66" s="108"/>
      <c r="C66" s="181">
        <v>35</v>
      </c>
      <c r="D66" s="99" t="s">
        <v>67</v>
      </c>
      <c r="E66" s="117" t="s">
        <v>19</v>
      </c>
      <c r="F66" s="101"/>
      <c r="G66" s="101"/>
      <c r="H66" s="101"/>
      <c r="I66" s="101"/>
      <c r="J66" s="242"/>
      <c r="K66" s="196"/>
    </row>
    <row r="67" spans="1:11" s="87" customFormat="1" ht="20.100000000000001" hidden="1" customHeight="1" x14ac:dyDescent="0.4">
      <c r="A67" s="93"/>
      <c r="B67" s="111"/>
      <c r="C67" s="207">
        <v>44</v>
      </c>
      <c r="D67" s="208" t="s">
        <v>68</v>
      </c>
      <c r="E67" s="209"/>
      <c r="F67" s="142"/>
      <c r="G67" s="142"/>
      <c r="H67" s="142"/>
      <c r="I67" s="142"/>
      <c r="J67" s="244" t="s">
        <v>264</v>
      </c>
      <c r="K67" s="159" t="s">
        <v>268</v>
      </c>
    </row>
    <row r="68" spans="1:11" s="124" customFormat="1" ht="20.100000000000001" customHeight="1" x14ac:dyDescent="0.4">
      <c r="A68" s="277" t="s">
        <v>69</v>
      </c>
      <c r="B68" s="278"/>
      <c r="C68" s="278"/>
      <c r="D68" s="278"/>
      <c r="E68" s="123"/>
      <c r="F68" s="275"/>
      <c r="G68" s="275"/>
      <c r="H68" s="275"/>
      <c r="I68" s="276"/>
      <c r="J68" s="152"/>
      <c r="K68" s="170"/>
    </row>
    <row r="69" spans="1:11" s="87" customFormat="1" ht="20.100000000000001" customHeight="1" x14ac:dyDescent="0.4">
      <c r="A69" s="125"/>
      <c r="B69" s="94" t="s">
        <v>70</v>
      </c>
      <c r="C69" s="95"/>
      <c r="D69" s="96"/>
      <c r="E69" s="97"/>
      <c r="F69" s="266"/>
      <c r="G69" s="266"/>
      <c r="H69" s="266"/>
      <c r="I69" s="267"/>
      <c r="J69" s="153"/>
      <c r="K69" s="171"/>
    </row>
    <row r="70" spans="1:11" s="87" customFormat="1" ht="20.100000000000001" customHeight="1" x14ac:dyDescent="0.4">
      <c r="A70" s="93"/>
      <c r="B70" s="108"/>
      <c r="C70" s="98">
        <v>36</v>
      </c>
      <c r="D70" s="99" t="s">
        <v>71</v>
      </c>
      <c r="E70" s="100" t="s">
        <v>19</v>
      </c>
      <c r="F70" s="101"/>
      <c r="G70" s="101"/>
      <c r="H70" s="101"/>
      <c r="I70" s="101"/>
      <c r="J70" s="243"/>
      <c r="K70" s="172"/>
    </row>
    <row r="71" spans="1:11" s="87" customFormat="1" ht="20.100000000000001" customHeight="1" x14ac:dyDescent="0.4">
      <c r="A71" s="93"/>
      <c r="B71" s="108"/>
      <c r="C71" s="98">
        <v>37</v>
      </c>
      <c r="D71" s="99" t="s">
        <v>72</v>
      </c>
      <c r="E71" s="100" t="s">
        <v>19</v>
      </c>
      <c r="F71" s="101"/>
      <c r="G71" s="101"/>
      <c r="H71" s="101"/>
      <c r="I71" s="101"/>
      <c r="J71" s="243"/>
      <c r="K71" s="172"/>
    </row>
    <row r="72" spans="1:11" s="87" customFormat="1" ht="20.100000000000001" customHeight="1" x14ac:dyDescent="0.4">
      <c r="A72" s="93"/>
      <c r="B72" s="108"/>
      <c r="C72" s="98">
        <v>38</v>
      </c>
      <c r="D72" s="99" t="s">
        <v>73</v>
      </c>
      <c r="E72" s="100" t="s">
        <v>19</v>
      </c>
      <c r="F72" s="101"/>
      <c r="G72" s="101"/>
      <c r="H72" s="101"/>
      <c r="I72" s="101"/>
      <c r="J72" s="243"/>
      <c r="K72" s="172"/>
    </row>
    <row r="73" spans="1:11" s="87" customFormat="1" ht="20.100000000000001" customHeight="1" x14ac:dyDescent="0.4">
      <c r="A73" s="125"/>
      <c r="B73" s="94" t="s">
        <v>74</v>
      </c>
      <c r="C73" s="95"/>
      <c r="D73" s="110"/>
      <c r="E73" s="97"/>
      <c r="F73" s="266"/>
      <c r="G73" s="266"/>
      <c r="H73" s="266"/>
      <c r="I73" s="267"/>
      <c r="J73" s="153"/>
      <c r="K73" s="171"/>
    </row>
    <row r="74" spans="1:11" s="87" customFormat="1" ht="20.100000000000001" customHeight="1" x14ac:dyDescent="0.4">
      <c r="A74" s="93"/>
      <c r="B74" s="108"/>
      <c r="C74" s="181">
        <v>39</v>
      </c>
      <c r="D74" s="99" t="s">
        <v>75</v>
      </c>
      <c r="E74" s="117" t="s">
        <v>19</v>
      </c>
      <c r="F74" s="182"/>
      <c r="G74" s="182"/>
      <c r="H74" s="182"/>
      <c r="I74" s="182"/>
      <c r="J74" s="242"/>
      <c r="K74" s="196"/>
    </row>
    <row r="75" spans="1:11" s="87" customFormat="1" ht="20.100000000000001" customHeight="1" x14ac:dyDescent="0.4">
      <c r="A75" s="93"/>
      <c r="B75" s="108"/>
      <c r="C75" s="181">
        <v>40</v>
      </c>
      <c r="D75" s="99" t="s">
        <v>76</v>
      </c>
      <c r="E75" s="100" t="s">
        <v>21</v>
      </c>
      <c r="F75" s="101"/>
      <c r="G75" s="101"/>
      <c r="H75" s="101"/>
      <c r="I75" s="101"/>
      <c r="J75" s="243"/>
      <c r="K75" s="172"/>
    </row>
    <row r="76" spans="1:11" s="87" customFormat="1" ht="20.100000000000001" customHeight="1" x14ac:dyDescent="0.4">
      <c r="A76" s="93"/>
      <c r="B76" s="108"/>
      <c r="C76" s="181">
        <v>41</v>
      </c>
      <c r="D76" s="99" t="s">
        <v>77</v>
      </c>
      <c r="E76" s="100" t="s">
        <v>19</v>
      </c>
      <c r="F76" s="101"/>
      <c r="G76" s="101"/>
      <c r="H76" s="101"/>
      <c r="I76" s="101"/>
      <c r="J76" s="243"/>
      <c r="K76" s="172"/>
    </row>
    <row r="77" spans="1:11" s="87" customFormat="1" ht="20.100000000000001" customHeight="1" x14ac:dyDescent="0.4">
      <c r="A77" s="93"/>
      <c r="B77" s="108"/>
      <c r="C77" s="181">
        <v>42</v>
      </c>
      <c r="D77" s="99" t="s">
        <v>78</v>
      </c>
      <c r="E77" s="100" t="s">
        <v>19</v>
      </c>
      <c r="F77" s="101"/>
      <c r="G77" s="101"/>
      <c r="H77" s="101"/>
      <c r="I77" s="101"/>
      <c r="J77" s="243"/>
      <c r="K77" s="172"/>
    </row>
    <row r="78" spans="1:11" s="87" customFormat="1" ht="20.100000000000001" customHeight="1" x14ac:dyDescent="0.4">
      <c r="A78" s="93"/>
      <c r="B78" s="108"/>
      <c r="C78" s="181">
        <v>43</v>
      </c>
      <c r="D78" s="99" t="s">
        <v>79</v>
      </c>
      <c r="E78" s="100" t="s">
        <v>19</v>
      </c>
      <c r="F78" s="101"/>
      <c r="G78" s="101"/>
      <c r="H78" s="101"/>
      <c r="I78" s="101"/>
      <c r="J78" s="243"/>
      <c r="K78" s="172"/>
    </row>
    <row r="79" spans="1:11" s="87" customFormat="1" ht="20.100000000000001" customHeight="1" x14ac:dyDescent="0.4">
      <c r="A79" s="93"/>
      <c r="B79" s="108"/>
      <c r="C79" s="181">
        <v>44</v>
      </c>
      <c r="D79" s="99" t="s">
        <v>80</v>
      </c>
      <c r="E79" s="100" t="s">
        <v>19</v>
      </c>
      <c r="F79" s="101"/>
      <c r="G79" s="101"/>
      <c r="H79" s="101"/>
      <c r="I79" s="101"/>
      <c r="J79" s="243"/>
      <c r="K79" s="172"/>
    </row>
    <row r="80" spans="1:11" s="87" customFormat="1" ht="37.5" x14ac:dyDescent="0.4">
      <c r="A80" s="93"/>
      <c r="B80" s="108"/>
      <c r="C80" s="181">
        <v>45</v>
      </c>
      <c r="D80" s="99" t="s">
        <v>265</v>
      </c>
      <c r="E80" s="100" t="s">
        <v>19</v>
      </c>
      <c r="F80" s="101"/>
      <c r="G80" s="101"/>
      <c r="H80" s="101"/>
      <c r="I80" s="101"/>
      <c r="J80" s="243"/>
      <c r="K80" s="172"/>
    </row>
    <row r="81" spans="1:11" s="87" customFormat="1" ht="20.100000000000001" customHeight="1" x14ac:dyDescent="0.4">
      <c r="A81" s="93"/>
      <c r="B81" s="108"/>
      <c r="C81" s="181">
        <v>46</v>
      </c>
      <c r="D81" s="99" t="s">
        <v>82</v>
      </c>
      <c r="E81" s="100" t="s">
        <v>19</v>
      </c>
      <c r="F81" s="101"/>
      <c r="G81" s="101"/>
      <c r="H81" s="101"/>
      <c r="I81" s="101"/>
      <c r="J81" s="243"/>
      <c r="K81" s="172"/>
    </row>
    <row r="82" spans="1:11" s="87" customFormat="1" ht="37.5" x14ac:dyDescent="0.4">
      <c r="A82" s="93"/>
      <c r="B82" s="108"/>
      <c r="C82" s="181">
        <v>47</v>
      </c>
      <c r="D82" s="99" t="s">
        <v>83</v>
      </c>
      <c r="E82" s="100" t="s">
        <v>19</v>
      </c>
      <c r="F82" s="101"/>
      <c r="G82" s="101"/>
      <c r="H82" s="101"/>
      <c r="I82" s="101"/>
      <c r="J82" s="243"/>
      <c r="K82" s="172"/>
    </row>
    <row r="83" spans="1:11" s="87" customFormat="1" ht="20.100000000000001" customHeight="1" x14ac:dyDescent="0.4">
      <c r="A83" s="93"/>
      <c r="B83" s="108"/>
      <c r="C83" s="181">
        <v>48</v>
      </c>
      <c r="D83" s="99" t="s">
        <v>84</v>
      </c>
      <c r="E83" s="100" t="s">
        <v>19</v>
      </c>
      <c r="F83" s="101"/>
      <c r="G83" s="101"/>
      <c r="H83" s="101"/>
      <c r="I83" s="101"/>
      <c r="J83" s="243"/>
      <c r="K83" s="172"/>
    </row>
    <row r="84" spans="1:11" s="87" customFormat="1" ht="75" x14ac:dyDescent="0.4">
      <c r="A84" s="125"/>
      <c r="B84" s="145"/>
      <c r="C84" s="181">
        <v>49</v>
      </c>
      <c r="D84" s="126" t="s">
        <v>282</v>
      </c>
      <c r="E84" s="107" t="s">
        <v>19</v>
      </c>
      <c r="F84" s="120"/>
      <c r="G84" s="120"/>
      <c r="H84" s="120"/>
      <c r="I84" s="120"/>
      <c r="J84" s="243"/>
      <c r="K84" s="172"/>
    </row>
    <row r="85" spans="1:11" s="87" customFormat="1" ht="20.100000000000001" customHeight="1" x14ac:dyDescent="0.4">
      <c r="A85" s="93"/>
      <c r="B85" s="108"/>
      <c r="C85" s="181">
        <v>50</v>
      </c>
      <c r="D85" s="99" t="s">
        <v>86</v>
      </c>
      <c r="E85" s="100" t="s">
        <v>19</v>
      </c>
      <c r="F85" s="101"/>
      <c r="G85" s="101"/>
      <c r="H85" s="101"/>
      <c r="I85" s="101"/>
      <c r="J85" s="243"/>
      <c r="K85" s="172"/>
    </row>
    <row r="86" spans="1:11" s="87" customFormat="1" ht="20.100000000000001" customHeight="1" x14ac:dyDescent="0.4">
      <c r="A86" s="93"/>
      <c r="B86" s="108"/>
      <c r="C86" s="181">
        <v>51</v>
      </c>
      <c r="D86" s="99" t="s">
        <v>87</v>
      </c>
      <c r="E86" s="100" t="s">
        <v>19</v>
      </c>
      <c r="F86" s="101"/>
      <c r="G86" s="101"/>
      <c r="H86" s="101"/>
      <c r="I86" s="101"/>
      <c r="J86" s="243"/>
      <c r="K86" s="172"/>
    </row>
    <row r="87" spans="1:11" s="87" customFormat="1" ht="20.100000000000001" customHeight="1" x14ac:dyDescent="0.4">
      <c r="A87" s="125"/>
      <c r="B87" s="94" t="s">
        <v>88</v>
      </c>
      <c r="C87" s="95"/>
      <c r="D87" s="96"/>
      <c r="E87" s="97"/>
      <c r="F87" s="266"/>
      <c r="G87" s="266"/>
      <c r="H87" s="266"/>
      <c r="I87" s="267"/>
      <c r="J87" s="153"/>
      <c r="K87" s="171"/>
    </row>
    <row r="88" spans="1:11" s="87" customFormat="1" ht="37.5" x14ac:dyDescent="0.4">
      <c r="A88" s="93"/>
      <c r="B88" s="108"/>
      <c r="C88" s="98">
        <v>52</v>
      </c>
      <c r="D88" s="99" t="s">
        <v>89</v>
      </c>
      <c r="E88" s="100" t="s">
        <v>19</v>
      </c>
      <c r="F88" s="101"/>
      <c r="G88" s="101"/>
      <c r="H88" s="101"/>
      <c r="I88" s="101"/>
      <c r="J88" s="243"/>
      <c r="K88" s="172"/>
    </row>
    <row r="89" spans="1:11" s="87" customFormat="1" ht="20.100000000000001" customHeight="1" x14ac:dyDescent="0.4">
      <c r="A89" s="93"/>
      <c r="B89" s="108"/>
      <c r="C89" s="98">
        <v>53</v>
      </c>
      <c r="D89" s="234" t="s">
        <v>305</v>
      </c>
      <c r="E89" s="235" t="s">
        <v>19</v>
      </c>
      <c r="F89" s="105"/>
      <c r="G89" s="105"/>
      <c r="H89" s="105"/>
      <c r="I89" s="101"/>
      <c r="J89" s="243" t="s">
        <v>278</v>
      </c>
      <c r="K89" s="172"/>
    </row>
    <row r="90" spans="1:11" s="87" customFormat="1" ht="20.100000000000001" customHeight="1" x14ac:dyDescent="0.4">
      <c r="A90" s="93"/>
      <c r="B90" s="108"/>
      <c r="C90" s="98">
        <v>54</v>
      </c>
      <c r="D90" s="99" t="s">
        <v>91</v>
      </c>
      <c r="E90" s="100" t="s">
        <v>19</v>
      </c>
      <c r="F90" s="101"/>
      <c r="G90" s="101"/>
      <c r="H90" s="101"/>
      <c r="I90" s="101"/>
      <c r="J90" s="243"/>
      <c r="K90" s="172"/>
    </row>
    <row r="91" spans="1:11" s="87" customFormat="1" ht="20.100000000000001" customHeight="1" x14ac:dyDescent="0.4">
      <c r="A91" s="93"/>
      <c r="B91" s="108"/>
      <c r="C91" s="98">
        <v>55</v>
      </c>
      <c r="D91" s="99" t="s">
        <v>92</v>
      </c>
      <c r="E91" s="100" t="s">
        <v>19</v>
      </c>
      <c r="F91" s="101"/>
      <c r="G91" s="101"/>
      <c r="H91" s="101"/>
      <c r="I91" s="101"/>
      <c r="J91" s="243"/>
      <c r="K91" s="172"/>
    </row>
    <row r="92" spans="1:11" s="87" customFormat="1" ht="20.100000000000001" customHeight="1" x14ac:dyDescent="0.4">
      <c r="A92" s="93"/>
      <c r="B92" s="108"/>
      <c r="C92" s="98">
        <v>56</v>
      </c>
      <c r="D92" s="99" t="s">
        <v>93</v>
      </c>
      <c r="E92" s="100" t="s">
        <v>19</v>
      </c>
      <c r="F92" s="101"/>
      <c r="G92" s="101"/>
      <c r="H92" s="101"/>
      <c r="I92" s="101"/>
      <c r="J92" s="243"/>
      <c r="K92" s="172"/>
    </row>
    <row r="93" spans="1:11" s="87" customFormat="1" ht="20.100000000000001" customHeight="1" x14ac:dyDescent="0.4">
      <c r="A93" s="93"/>
      <c r="B93" s="108"/>
      <c r="C93" s="98">
        <v>57</v>
      </c>
      <c r="D93" s="99" t="s">
        <v>94</v>
      </c>
      <c r="E93" s="100" t="s">
        <v>19</v>
      </c>
      <c r="F93" s="101"/>
      <c r="G93" s="101"/>
      <c r="H93" s="101"/>
      <c r="I93" s="101"/>
      <c r="J93" s="243"/>
      <c r="K93" s="172"/>
    </row>
    <row r="94" spans="1:11" s="87" customFormat="1" ht="20.100000000000001" customHeight="1" x14ac:dyDescent="0.4">
      <c r="A94" s="93"/>
      <c r="B94" s="108"/>
      <c r="C94" s="98">
        <v>58</v>
      </c>
      <c r="D94" s="99" t="s">
        <v>95</v>
      </c>
      <c r="E94" s="100" t="s">
        <v>19</v>
      </c>
      <c r="F94" s="101"/>
      <c r="G94" s="101"/>
      <c r="H94" s="101"/>
      <c r="I94" s="101"/>
      <c r="J94" s="243"/>
      <c r="K94" s="172"/>
    </row>
    <row r="95" spans="1:11" s="87" customFormat="1" ht="20.100000000000001" customHeight="1" x14ac:dyDescent="0.4">
      <c r="A95" s="93"/>
      <c r="B95" s="108"/>
      <c r="C95" s="98">
        <v>59</v>
      </c>
      <c r="D95" s="99" t="s">
        <v>96</v>
      </c>
      <c r="E95" s="100" t="s">
        <v>19</v>
      </c>
      <c r="F95" s="101"/>
      <c r="G95" s="101"/>
      <c r="H95" s="101"/>
      <c r="I95" s="101"/>
      <c r="J95" s="243"/>
      <c r="K95" s="172"/>
    </row>
    <row r="96" spans="1:11" s="87" customFormat="1" ht="20.100000000000001" customHeight="1" x14ac:dyDescent="0.4">
      <c r="A96" s="93"/>
      <c r="B96" s="108"/>
      <c r="C96" s="98">
        <v>60</v>
      </c>
      <c r="D96" s="234" t="s">
        <v>306</v>
      </c>
      <c r="E96" s="235" t="s">
        <v>19</v>
      </c>
      <c r="F96" s="105"/>
      <c r="G96" s="105"/>
      <c r="H96" s="105"/>
      <c r="I96" s="101"/>
      <c r="J96" s="243" t="s">
        <v>278</v>
      </c>
      <c r="K96" s="172"/>
    </row>
    <row r="97" spans="1:11" s="87" customFormat="1" ht="20.100000000000001" customHeight="1" x14ac:dyDescent="0.4">
      <c r="A97" s="125"/>
      <c r="B97" s="94" t="s">
        <v>98</v>
      </c>
      <c r="C97" s="95"/>
      <c r="D97" s="96"/>
      <c r="E97" s="97"/>
      <c r="F97" s="266"/>
      <c r="G97" s="266"/>
      <c r="H97" s="266"/>
      <c r="I97" s="267"/>
      <c r="J97" s="153"/>
      <c r="K97" s="171"/>
    </row>
    <row r="98" spans="1:11" s="87" customFormat="1" ht="20.100000000000001" customHeight="1" x14ac:dyDescent="0.4">
      <c r="A98" s="93"/>
      <c r="B98" s="144"/>
      <c r="C98" s="112" t="s">
        <v>99</v>
      </c>
      <c r="D98" s="113"/>
      <c r="E98" s="114"/>
      <c r="F98" s="115"/>
      <c r="G98" s="115"/>
      <c r="H98" s="115"/>
      <c r="I98" s="116"/>
      <c r="J98" s="155"/>
      <c r="K98" s="173"/>
    </row>
    <row r="99" spans="1:11" s="87" customFormat="1" ht="20.100000000000001" customHeight="1" x14ac:dyDescent="0.4">
      <c r="A99" s="93"/>
      <c r="B99" s="108"/>
      <c r="C99" s="98">
        <v>61</v>
      </c>
      <c r="D99" s="99" t="s">
        <v>100</v>
      </c>
      <c r="E99" s="100" t="s">
        <v>19</v>
      </c>
      <c r="F99" s="101"/>
      <c r="G99" s="101"/>
      <c r="H99" s="101"/>
      <c r="I99" s="101"/>
      <c r="J99" s="243"/>
      <c r="K99" s="172"/>
    </row>
    <row r="100" spans="1:11" s="87" customFormat="1" ht="37.5" x14ac:dyDescent="0.4">
      <c r="A100" s="125"/>
      <c r="B100" s="145"/>
      <c r="C100" s="98">
        <v>62</v>
      </c>
      <c r="D100" s="119" t="s">
        <v>273</v>
      </c>
      <c r="E100" s="107" t="s">
        <v>19</v>
      </c>
      <c r="F100" s="120"/>
      <c r="G100" s="120"/>
      <c r="H100" s="120"/>
      <c r="I100" s="120"/>
      <c r="J100" s="243"/>
      <c r="K100" s="172"/>
    </row>
    <row r="101" spans="1:11" s="87" customFormat="1" ht="37.5" x14ac:dyDescent="0.4">
      <c r="A101" s="125"/>
      <c r="B101" s="145"/>
      <c r="C101" s="98">
        <v>63</v>
      </c>
      <c r="D101" s="119" t="s">
        <v>284</v>
      </c>
      <c r="E101" s="107" t="s">
        <v>19</v>
      </c>
      <c r="F101" s="120"/>
      <c r="G101" s="120"/>
      <c r="H101" s="120"/>
      <c r="I101" s="120"/>
      <c r="J101" s="243"/>
      <c r="K101" s="172"/>
    </row>
    <row r="102" spans="1:11" s="87" customFormat="1" ht="37.5" x14ac:dyDescent="0.4">
      <c r="A102" s="125"/>
      <c r="B102" s="145"/>
      <c r="C102" s="98">
        <v>64</v>
      </c>
      <c r="D102" s="126" t="s">
        <v>285</v>
      </c>
      <c r="E102" s="104" t="s">
        <v>19</v>
      </c>
      <c r="F102" s="120"/>
      <c r="G102" s="120"/>
      <c r="H102" s="120"/>
      <c r="I102" s="120"/>
      <c r="J102" s="243"/>
      <c r="K102" s="172"/>
    </row>
    <row r="103" spans="1:11" s="87" customFormat="1" ht="37.5" x14ac:dyDescent="0.4">
      <c r="A103" s="125"/>
      <c r="B103" s="145"/>
      <c r="C103" s="98">
        <v>65</v>
      </c>
      <c r="D103" s="119" t="s">
        <v>286</v>
      </c>
      <c r="E103" s="107" t="s">
        <v>19</v>
      </c>
      <c r="F103" s="120"/>
      <c r="G103" s="120"/>
      <c r="H103" s="120"/>
      <c r="I103" s="120"/>
      <c r="J103" s="243"/>
      <c r="K103" s="172"/>
    </row>
    <row r="104" spans="1:11" s="87" customFormat="1" x14ac:dyDescent="0.4">
      <c r="A104" s="125"/>
      <c r="B104" s="145"/>
      <c r="C104" s="98">
        <v>66</v>
      </c>
      <c r="D104" s="126" t="s">
        <v>105</v>
      </c>
      <c r="E104" s="107" t="s">
        <v>21</v>
      </c>
      <c r="F104" s="120"/>
      <c r="G104" s="120"/>
      <c r="H104" s="120"/>
      <c r="I104" s="120"/>
      <c r="J104" s="243"/>
      <c r="K104" s="172"/>
    </row>
    <row r="105" spans="1:11" s="87" customFormat="1" ht="56.25" hidden="1" x14ac:dyDescent="0.4">
      <c r="A105" s="125"/>
      <c r="B105" s="145"/>
      <c r="C105" s="207">
        <v>76</v>
      </c>
      <c r="D105" s="211" t="s">
        <v>106</v>
      </c>
      <c r="E105" s="143"/>
      <c r="F105" s="162"/>
      <c r="G105" s="162"/>
      <c r="H105" s="162"/>
      <c r="I105" s="162"/>
      <c r="J105" s="244" t="s">
        <v>264</v>
      </c>
      <c r="K105" s="159"/>
    </row>
    <row r="106" spans="1:11" s="87" customFormat="1" ht="20.100000000000001" customHeight="1" x14ac:dyDescent="0.4">
      <c r="A106" s="93"/>
      <c r="B106" s="144"/>
      <c r="C106" s="112" t="s">
        <v>107</v>
      </c>
      <c r="D106" s="113"/>
      <c r="E106" s="114"/>
      <c r="F106" s="115"/>
      <c r="G106" s="115"/>
      <c r="H106" s="115"/>
      <c r="I106" s="116"/>
      <c r="J106" s="155"/>
      <c r="K106" s="173"/>
    </row>
    <row r="107" spans="1:11" s="87" customFormat="1" ht="20.100000000000001" customHeight="1" x14ac:dyDescent="0.4">
      <c r="A107" s="93"/>
      <c r="B107" s="108"/>
      <c r="C107" s="98">
        <v>67</v>
      </c>
      <c r="D107" s="99" t="s">
        <v>108</v>
      </c>
      <c r="E107" s="100" t="s">
        <v>21</v>
      </c>
      <c r="F107" s="101"/>
      <c r="G107" s="101"/>
      <c r="H107" s="101"/>
      <c r="I107" s="101"/>
      <c r="J107" s="243"/>
      <c r="K107" s="172"/>
    </row>
    <row r="108" spans="1:11" s="87" customFormat="1" ht="20.100000000000001" customHeight="1" x14ac:dyDescent="0.4">
      <c r="A108" s="93"/>
      <c r="B108" s="108"/>
      <c r="C108" s="98">
        <v>68</v>
      </c>
      <c r="D108" s="99" t="s">
        <v>109</v>
      </c>
      <c r="E108" s="100" t="s">
        <v>19</v>
      </c>
      <c r="F108" s="101"/>
      <c r="G108" s="101"/>
      <c r="H108" s="101"/>
      <c r="I108" s="101"/>
      <c r="J108" s="243"/>
      <c r="K108" s="172"/>
    </row>
    <row r="109" spans="1:11" s="87" customFormat="1" ht="20.100000000000001" customHeight="1" x14ac:dyDescent="0.4">
      <c r="A109" s="93"/>
      <c r="B109" s="144"/>
      <c r="C109" s="112" t="s">
        <v>110</v>
      </c>
      <c r="D109" s="113"/>
      <c r="E109" s="114"/>
      <c r="F109" s="115"/>
      <c r="G109" s="115"/>
      <c r="H109" s="115"/>
      <c r="I109" s="116"/>
      <c r="J109" s="155"/>
      <c r="K109" s="173"/>
    </row>
    <row r="110" spans="1:11" s="87" customFormat="1" ht="20.100000000000001" customHeight="1" x14ac:dyDescent="0.4">
      <c r="A110" s="93"/>
      <c r="B110" s="108"/>
      <c r="C110" s="98">
        <v>69</v>
      </c>
      <c r="D110" s="99" t="s">
        <v>111</v>
      </c>
      <c r="E110" s="100" t="s">
        <v>19</v>
      </c>
      <c r="F110" s="101"/>
      <c r="G110" s="101"/>
      <c r="H110" s="101"/>
      <c r="I110" s="101"/>
      <c r="J110" s="243"/>
      <c r="K110" s="172"/>
    </row>
    <row r="111" spans="1:11" s="87" customFormat="1" ht="37.5" x14ac:dyDescent="0.4">
      <c r="A111" s="93"/>
      <c r="B111" s="108"/>
      <c r="C111" s="98">
        <v>70</v>
      </c>
      <c r="D111" s="99" t="s">
        <v>112</v>
      </c>
      <c r="E111" s="100" t="s">
        <v>19</v>
      </c>
      <c r="F111" s="101"/>
      <c r="G111" s="101"/>
      <c r="H111" s="101"/>
      <c r="I111" s="101"/>
      <c r="J111" s="243"/>
      <c r="K111" s="172"/>
    </row>
    <row r="112" spans="1:11" s="87" customFormat="1" ht="56.25" x14ac:dyDescent="0.4">
      <c r="A112" s="125"/>
      <c r="B112" s="145"/>
      <c r="C112" s="98">
        <v>71</v>
      </c>
      <c r="D112" s="119" t="s">
        <v>113</v>
      </c>
      <c r="E112" s="107" t="s">
        <v>19</v>
      </c>
      <c r="F112" s="120"/>
      <c r="G112" s="120"/>
      <c r="H112" s="120"/>
      <c r="I112" s="120"/>
      <c r="J112" s="243"/>
      <c r="K112" s="172"/>
    </row>
    <row r="113" spans="1:11" s="87" customFormat="1" ht="20.100000000000001" customHeight="1" x14ac:dyDescent="0.4">
      <c r="A113" s="93"/>
      <c r="B113" s="108"/>
      <c r="C113" s="98">
        <v>72</v>
      </c>
      <c r="D113" s="99" t="s">
        <v>114</v>
      </c>
      <c r="E113" s="100" t="s">
        <v>19</v>
      </c>
      <c r="F113" s="101"/>
      <c r="G113" s="101"/>
      <c r="H113" s="101"/>
      <c r="I113" s="101"/>
      <c r="J113" s="243"/>
      <c r="K113" s="172"/>
    </row>
    <row r="114" spans="1:11" s="87" customFormat="1" ht="20.100000000000001" customHeight="1" x14ac:dyDescent="0.4">
      <c r="A114" s="93"/>
      <c r="B114" s="108"/>
      <c r="C114" s="98">
        <v>73</v>
      </c>
      <c r="D114" s="99" t="s">
        <v>115</v>
      </c>
      <c r="E114" s="100" t="s">
        <v>19</v>
      </c>
      <c r="F114" s="101"/>
      <c r="G114" s="101"/>
      <c r="H114" s="101"/>
      <c r="I114" s="101"/>
      <c r="J114" s="243"/>
      <c r="K114" s="172"/>
    </row>
    <row r="115" spans="1:11" s="87" customFormat="1" ht="20.100000000000001" customHeight="1" x14ac:dyDescent="0.4">
      <c r="A115" s="93"/>
      <c r="B115" s="108"/>
      <c r="C115" s="98">
        <v>74</v>
      </c>
      <c r="D115" s="99" t="s">
        <v>116</v>
      </c>
      <c r="E115" s="100" t="s">
        <v>19</v>
      </c>
      <c r="F115" s="101"/>
      <c r="G115" s="101"/>
      <c r="H115" s="101"/>
      <c r="I115" s="101"/>
      <c r="J115" s="243"/>
      <c r="K115" s="172"/>
    </row>
    <row r="116" spans="1:11" s="87" customFormat="1" ht="20.100000000000001" customHeight="1" x14ac:dyDescent="0.4">
      <c r="A116" s="93"/>
      <c r="B116" s="108"/>
      <c r="C116" s="98">
        <v>75</v>
      </c>
      <c r="D116" s="99" t="s">
        <v>117</v>
      </c>
      <c r="E116" s="100" t="s">
        <v>19</v>
      </c>
      <c r="F116" s="101"/>
      <c r="G116" s="101"/>
      <c r="H116" s="101"/>
      <c r="I116" s="101"/>
      <c r="J116" s="243"/>
      <c r="K116" s="172"/>
    </row>
    <row r="117" spans="1:11" s="87" customFormat="1" ht="37.5" x14ac:dyDescent="0.4">
      <c r="A117" s="125"/>
      <c r="B117" s="145"/>
      <c r="C117" s="98">
        <v>76</v>
      </c>
      <c r="D117" s="106" t="s">
        <v>118</v>
      </c>
      <c r="E117" s="104" t="s">
        <v>21</v>
      </c>
      <c r="F117" s="120"/>
      <c r="G117" s="120"/>
      <c r="H117" s="120"/>
      <c r="I117" s="120"/>
      <c r="J117" s="243"/>
      <c r="K117" s="172"/>
    </row>
    <row r="118" spans="1:11" s="87" customFormat="1" ht="56.25" x14ac:dyDescent="0.4">
      <c r="A118" s="125"/>
      <c r="B118" s="145"/>
      <c r="C118" s="98">
        <v>77</v>
      </c>
      <c r="D118" s="127" t="s">
        <v>119</v>
      </c>
      <c r="E118" s="104" t="s">
        <v>21</v>
      </c>
      <c r="F118" s="120"/>
      <c r="G118" s="120"/>
      <c r="H118" s="120"/>
      <c r="I118" s="120"/>
      <c r="J118" s="243"/>
      <c r="K118" s="172"/>
    </row>
    <row r="119" spans="1:11" s="87" customFormat="1" ht="20.100000000000001" customHeight="1" x14ac:dyDescent="0.4">
      <c r="A119" s="125"/>
      <c r="B119" s="146"/>
      <c r="C119" s="98">
        <v>78</v>
      </c>
      <c r="D119" s="106" t="s">
        <v>241</v>
      </c>
      <c r="E119" s="104" t="s">
        <v>19</v>
      </c>
      <c r="F119" s="128"/>
      <c r="G119" s="128"/>
      <c r="H119" s="128"/>
      <c r="I119" s="128"/>
      <c r="J119" s="243"/>
      <c r="K119" s="172"/>
    </row>
    <row r="120" spans="1:11" s="87" customFormat="1" ht="20.100000000000001" customHeight="1" x14ac:dyDescent="0.4">
      <c r="A120" s="93"/>
      <c r="B120" s="144"/>
      <c r="C120" s="112" t="s">
        <v>120</v>
      </c>
      <c r="D120" s="113"/>
      <c r="E120" s="114"/>
      <c r="F120" s="115"/>
      <c r="G120" s="115"/>
      <c r="H120" s="115"/>
      <c r="I120" s="116"/>
      <c r="J120" s="155"/>
      <c r="K120" s="173"/>
    </row>
    <row r="121" spans="1:11" s="87" customFormat="1" ht="20.100000000000001" customHeight="1" x14ac:dyDescent="0.4">
      <c r="A121" s="93"/>
      <c r="B121" s="108"/>
      <c r="C121" s="98">
        <v>79</v>
      </c>
      <c r="D121" s="99" t="s">
        <v>121</v>
      </c>
      <c r="E121" s="100" t="s">
        <v>19</v>
      </c>
      <c r="F121" s="101"/>
      <c r="G121" s="101"/>
      <c r="H121" s="101"/>
      <c r="I121" s="101"/>
      <c r="J121" s="243"/>
      <c r="K121" s="172"/>
    </row>
    <row r="122" spans="1:11" s="87" customFormat="1" ht="20.100000000000001" customHeight="1" x14ac:dyDescent="0.4">
      <c r="A122" s="93"/>
      <c r="B122" s="108"/>
      <c r="C122" s="98">
        <v>80</v>
      </c>
      <c r="D122" s="99" t="s">
        <v>122</v>
      </c>
      <c r="E122" s="100" t="s">
        <v>19</v>
      </c>
      <c r="F122" s="101"/>
      <c r="G122" s="101"/>
      <c r="H122" s="101"/>
      <c r="I122" s="101"/>
      <c r="J122" s="243"/>
      <c r="K122" s="172"/>
    </row>
    <row r="123" spans="1:11" s="87" customFormat="1" ht="20.100000000000001" customHeight="1" x14ac:dyDescent="0.4">
      <c r="A123" s="93"/>
      <c r="B123" s="108"/>
      <c r="C123" s="98">
        <v>81</v>
      </c>
      <c r="D123" s="99" t="s">
        <v>123</v>
      </c>
      <c r="E123" s="100" t="s">
        <v>19</v>
      </c>
      <c r="F123" s="101"/>
      <c r="G123" s="101"/>
      <c r="H123" s="101"/>
      <c r="I123" s="101"/>
      <c r="J123" s="243"/>
      <c r="K123" s="172"/>
    </row>
    <row r="124" spans="1:11" s="87" customFormat="1" ht="20.100000000000001" customHeight="1" x14ac:dyDescent="0.4">
      <c r="A124" s="93"/>
      <c r="B124" s="144"/>
      <c r="C124" s="112" t="s">
        <v>124</v>
      </c>
      <c r="D124" s="113"/>
      <c r="E124" s="114"/>
      <c r="F124" s="115"/>
      <c r="G124" s="115"/>
      <c r="H124" s="115"/>
      <c r="I124" s="116"/>
      <c r="J124" s="155"/>
      <c r="K124" s="173"/>
    </row>
    <row r="125" spans="1:11" s="87" customFormat="1" ht="20.100000000000001" customHeight="1" x14ac:dyDescent="0.4">
      <c r="A125" s="93"/>
      <c r="B125" s="108"/>
      <c r="C125" s="98">
        <v>82</v>
      </c>
      <c r="D125" s="99" t="s">
        <v>125</v>
      </c>
      <c r="E125" s="100" t="s">
        <v>19</v>
      </c>
      <c r="F125" s="101"/>
      <c r="G125" s="101"/>
      <c r="H125" s="101"/>
      <c r="I125" s="101"/>
      <c r="J125" s="243"/>
      <c r="K125" s="172"/>
    </row>
    <row r="126" spans="1:11" s="87" customFormat="1" ht="20.100000000000001" customHeight="1" x14ac:dyDescent="0.4">
      <c r="A126" s="93"/>
      <c r="B126" s="108"/>
      <c r="C126" s="98">
        <v>83</v>
      </c>
      <c r="D126" s="99" t="s">
        <v>126</v>
      </c>
      <c r="E126" s="100" t="s">
        <v>19</v>
      </c>
      <c r="F126" s="101"/>
      <c r="G126" s="101"/>
      <c r="H126" s="101"/>
      <c r="I126" s="101"/>
      <c r="J126" s="243"/>
      <c r="K126" s="172"/>
    </row>
    <row r="127" spans="1:11" s="87" customFormat="1" ht="20.100000000000001" customHeight="1" x14ac:dyDescent="0.4">
      <c r="A127" s="93"/>
      <c r="B127" s="108"/>
      <c r="C127" s="98">
        <v>84</v>
      </c>
      <c r="D127" s="99" t="s">
        <v>127</v>
      </c>
      <c r="E127" s="100" t="s">
        <v>19</v>
      </c>
      <c r="F127" s="101"/>
      <c r="G127" s="101"/>
      <c r="H127" s="101"/>
      <c r="I127" s="101"/>
      <c r="J127" s="243"/>
      <c r="K127" s="172"/>
    </row>
    <row r="128" spans="1:11" s="87" customFormat="1" ht="20.100000000000001" customHeight="1" x14ac:dyDescent="0.4">
      <c r="A128" s="93"/>
      <c r="B128" s="108"/>
      <c r="C128" s="98">
        <v>85</v>
      </c>
      <c r="D128" s="99" t="s">
        <v>128</v>
      </c>
      <c r="E128" s="100" t="s">
        <v>21</v>
      </c>
      <c r="F128" s="101"/>
      <c r="G128" s="101"/>
      <c r="H128" s="101"/>
      <c r="I128" s="101"/>
      <c r="J128" s="243"/>
      <c r="K128" s="172"/>
    </row>
    <row r="129" spans="1:11" s="87" customFormat="1" ht="93.75" x14ac:dyDescent="0.4">
      <c r="A129" s="125"/>
      <c r="B129" s="145"/>
      <c r="C129" s="98">
        <v>86</v>
      </c>
      <c r="D129" s="237" t="s">
        <v>300</v>
      </c>
      <c r="E129" s="238" t="s">
        <v>19</v>
      </c>
      <c r="F129" s="105"/>
      <c r="G129" s="105"/>
      <c r="H129" s="105"/>
      <c r="I129" s="101"/>
      <c r="J129" s="243" t="s">
        <v>278</v>
      </c>
      <c r="K129" s="172"/>
    </row>
    <row r="130" spans="1:11" s="87" customFormat="1" ht="20.100000000000001" customHeight="1" x14ac:dyDescent="0.4">
      <c r="A130" s="93"/>
      <c r="B130" s="108"/>
      <c r="C130" s="98">
        <v>87</v>
      </c>
      <c r="D130" s="234" t="s">
        <v>301</v>
      </c>
      <c r="E130" s="235" t="s">
        <v>21</v>
      </c>
      <c r="F130" s="105"/>
      <c r="G130" s="105"/>
      <c r="H130" s="105"/>
      <c r="I130" s="101"/>
      <c r="J130" s="243" t="s">
        <v>277</v>
      </c>
      <c r="K130" s="172"/>
    </row>
    <row r="131" spans="1:11" s="87" customFormat="1" ht="20.100000000000001" customHeight="1" x14ac:dyDescent="0.4">
      <c r="A131" s="93"/>
      <c r="B131" s="108"/>
      <c r="C131" s="98">
        <v>88</v>
      </c>
      <c r="D131" s="99" t="s">
        <v>131</v>
      </c>
      <c r="E131" s="100" t="s">
        <v>21</v>
      </c>
      <c r="F131" s="101"/>
      <c r="G131" s="101"/>
      <c r="H131" s="101"/>
      <c r="I131" s="101"/>
      <c r="J131" s="243"/>
      <c r="K131" s="172"/>
    </row>
    <row r="132" spans="1:11" s="87" customFormat="1" ht="20.100000000000001" customHeight="1" x14ac:dyDescent="0.4">
      <c r="A132" s="93"/>
      <c r="B132" s="108"/>
      <c r="C132" s="98">
        <v>89</v>
      </c>
      <c r="D132" s="99" t="s">
        <v>132</v>
      </c>
      <c r="E132" s="100" t="s">
        <v>19</v>
      </c>
      <c r="F132" s="101"/>
      <c r="G132" s="101"/>
      <c r="H132" s="101"/>
      <c r="I132" s="101"/>
      <c r="J132" s="243"/>
      <c r="K132" s="172"/>
    </row>
    <row r="133" spans="1:11" s="87" customFormat="1" ht="20.100000000000001" customHeight="1" x14ac:dyDescent="0.4">
      <c r="A133" s="125"/>
      <c r="B133" s="94" t="s">
        <v>133</v>
      </c>
      <c r="C133" s="95"/>
      <c r="D133" s="96"/>
      <c r="E133" s="97"/>
      <c r="F133" s="266"/>
      <c r="G133" s="266"/>
      <c r="H133" s="266"/>
      <c r="I133" s="267"/>
      <c r="J133" s="153"/>
      <c r="K133" s="171"/>
    </row>
    <row r="134" spans="1:11" s="87" customFormat="1" ht="20.100000000000001" customHeight="1" x14ac:dyDescent="0.4">
      <c r="A134" s="93"/>
      <c r="B134" s="144"/>
      <c r="C134" s="112" t="s">
        <v>134</v>
      </c>
      <c r="D134" s="113"/>
      <c r="E134" s="114"/>
      <c r="F134" s="115"/>
      <c r="G134" s="115"/>
      <c r="H134" s="115"/>
      <c r="I134" s="116"/>
      <c r="J134" s="155"/>
      <c r="K134" s="173"/>
    </row>
    <row r="135" spans="1:11" s="87" customFormat="1" ht="20.100000000000001" customHeight="1" x14ac:dyDescent="0.4">
      <c r="A135" s="93"/>
      <c r="B135" s="108"/>
      <c r="C135" s="98">
        <v>90</v>
      </c>
      <c r="D135" s="99" t="s">
        <v>135</v>
      </c>
      <c r="E135" s="100" t="s">
        <v>19</v>
      </c>
      <c r="F135" s="101"/>
      <c r="G135" s="101"/>
      <c r="H135" s="101"/>
      <c r="I135" s="101"/>
      <c r="J135" s="243"/>
      <c r="K135" s="172"/>
    </row>
    <row r="136" spans="1:11" s="87" customFormat="1" ht="20.100000000000001" customHeight="1" x14ac:dyDescent="0.4">
      <c r="A136" s="93"/>
      <c r="B136" s="108"/>
      <c r="C136" s="98">
        <v>91</v>
      </c>
      <c r="D136" s="99" t="s">
        <v>136</v>
      </c>
      <c r="E136" s="100" t="s">
        <v>19</v>
      </c>
      <c r="F136" s="101"/>
      <c r="G136" s="101"/>
      <c r="H136" s="101"/>
      <c r="I136" s="101"/>
      <c r="J136" s="243"/>
      <c r="K136" s="172"/>
    </row>
    <row r="137" spans="1:11" s="87" customFormat="1" ht="20.100000000000001" customHeight="1" x14ac:dyDescent="0.4">
      <c r="A137" s="93"/>
      <c r="B137" s="108"/>
      <c r="C137" s="98">
        <v>92</v>
      </c>
      <c r="D137" s="99" t="s">
        <v>137</v>
      </c>
      <c r="E137" s="100" t="s">
        <v>19</v>
      </c>
      <c r="F137" s="101"/>
      <c r="G137" s="101"/>
      <c r="H137" s="101"/>
      <c r="I137" s="101"/>
      <c r="J137" s="243"/>
      <c r="K137" s="172"/>
    </row>
    <row r="138" spans="1:11" s="87" customFormat="1" ht="20.100000000000001" customHeight="1" x14ac:dyDescent="0.4">
      <c r="A138" s="93"/>
      <c r="B138" s="108"/>
      <c r="C138" s="98">
        <v>93</v>
      </c>
      <c r="D138" s="99" t="s">
        <v>138</v>
      </c>
      <c r="E138" s="100" t="s">
        <v>19</v>
      </c>
      <c r="F138" s="101"/>
      <c r="G138" s="101"/>
      <c r="H138" s="101"/>
      <c r="I138" s="101"/>
      <c r="J138" s="243"/>
      <c r="K138" s="172"/>
    </row>
    <row r="139" spans="1:11" s="87" customFormat="1" ht="20.100000000000001" customHeight="1" x14ac:dyDescent="0.4">
      <c r="A139" s="93"/>
      <c r="B139" s="108"/>
      <c r="C139" s="98">
        <v>94</v>
      </c>
      <c r="D139" s="99" t="s">
        <v>139</v>
      </c>
      <c r="E139" s="100" t="s">
        <v>21</v>
      </c>
      <c r="F139" s="101"/>
      <c r="G139" s="101"/>
      <c r="H139" s="101"/>
      <c r="I139" s="101"/>
      <c r="J139" s="243"/>
      <c r="K139" s="172"/>
    </row>
    <row r="140" spans="1:11" s="87" customFormat="1" ht="20.100000000000001" customHeight="1" x14ac:dyDescent="0.4">
      <c r="A140" s="93"/>
      <c r="B140" s="108"/>
      <c r="C140" s="98">
        <v>95</v>
      </c>
      <c r="D140" s="99" t="s">
        <v>140</v>
      </c>
      <c r="E140" s="100" t="s">
        <v>19</v>
      </c>
      <c r="F140" s="101"/>
      <c r="G140" s="101"/>
      <c r="H140" s="101"/>
      <c r="I140" s="101"/>
      <c r="J140" s="243"/>
      <c r="K140" s="172"/>
    </row>
    <row r="141" spans="1:11" s="87" customFormat="1" ht="20.100000000000001" customHeight="1" x14ac:dyDescent="0.4">
      <c r="A141" s="93"/>
      <c r="B141" s="108"/>
      <c r="C141" s="98">
        <v>96</v>
      </c>
      <c r="D141" s="234" t="s">
        <v>141</v>
      </c>
      <c r="E141" s="240" t="s">
        <v>19</v>
      </c>
      <c r="F141" s="105"/>
      <c r="G141" s="105"/>
      <c r="H141" s="105"/>
      <c r="I141" s="101"/>
      <c r="J141" s="243" t="s">
        <v>277</v>
      </c>
      <c r="K141" s="172"/>
    </row>
    <row r="142" spans="1:11" s="87" customFormat="1" ht="20.100000000000001" customHeight="1" x14ac:dyDescent="0.4">
      <c r="A142" s="93"/>
      <c r="B142" s="108"/>
      <c r="C142" s="98">
        <v>97</v>
      </c>
      <c r="D142" s="99" t="s">
        <v>142</v>
      </c>
      <c r="E142" s="100" t="s">
        <v>19</v>
      </c>
      <c r="F142" s="101"/>
      <c r="G142" s="101"/>
      <c r="H142" s="101"/>
      <c r="I142" s="101"/>
      <c r="J142" s="243"/>
      <c r="K142" s="172"/>
    </row>
    <row r="143" spans="1:11" s="87" customFormat="1" ht="20.100000000000001" customHeight="1" x14ac:dyDescent="0.4">
      <c r="A143" s="93"/>
      <c r="B143" s="144"/>
      <c r="C143" s="250" t="s">
        <v>308</v>
      </c>
      <c r="D143" s="251"/>
      <c r="E143" s="114"/>
      <c r="F143" s="115"/>
      <c r="G143" s="115"/>
      <c r="H143" s="115"/>
      <c r="I143" s="116"/>
      <c r="J143" s="155"/>
      <c r="K143" s="173"/>
    </row>
    <row r="144" spans="1:11" s="87" customFormat="1" ht="20.100000000000001" customHeight="1" x14ac:dyDescent="0.4">
      <c r="A144" s="93"/>
      <c r="B144" s="108"/>
      <c r="C144" s="98">
        <v>98</v>
      </c>
      <c r="D144" s="99" t="s">
        <v>144</v>
      </c>
      <c r="E144" s="100" t="s">
        <v>19</v>
      </c>
      <c r="F144" s="101"/>
      <c r="G144" s="101"/>
      <c r="H144" s="101"/>
      <c r="I144" s="101"/>
      <c r="J144" s="243"/>
      <c r="K144" s="172"/>
    </row>
    <row r="145" spans="1:11" s="87" customFormat="1" ht="20.100000000000001" customHeight="1" x14ac:dyDescent="0.4">
      <c r="A145" s="93"/>
      <c r="B145" s="108"/>
      <c r="C145" s="98">
        <v>99</v>
      </c>
      <c r="D145" s="99" t="s">
        <v>145</v>
      </c>
      <c r="E145" s="100" t="s">
        <v>19</v>
      </c>
      <c r="F145" s="101"/>
      <c r="G145" s="101"/>
      <c r="H145" s="101"/>
      <c r="I145" s="101"/>
      <c r="J145" s="243"/>
      <c r="K145" s="172"/>
    </row>
    <row r="146" spans="1:11" s="87" customFormat="1" ht="20.100000000000001" customHeight="1" x14ac:dyDescent="0.4">
      <c r="A146" s="93"/>
      <c r="B146" s="108"/>
      <c r="C146" s="98">
        <v>100</v>
      </c>
      <c r="D146" s="99" t="s">
        <v>146</v>
      </c>
      <c r="E146" s="100" t="s">
        <v>19</v>
      </c>
      <c r="F146" s="101"/>
      <c r="G146" s="101"/>
      <c r="H146" s="101"/>
      <c r="I146" s="101"/>
      <c r="J146" s="243"/>
      <c r="K146" s="172"/>
    </row>
    <row r="147" spans="1:11" s="87" customFormat="1" ht="20.100000000000001" customHeight="1" x14ac:dyDescent="0.4">
      <c r="A147" s="93"/>
      <c r="B147" s="108"/>
      <c r="C147" s="98">
        <v>101</v>
      </c>
      <c r="D147" s="99" t="s">
        <v>147</v>
      </c>
      <c r="E147" s="100" t="s">
        <v>19</v>
      </c>
      <c r="F147" s="101"/>
      <c r="G147" s="101"/>
      <c r="H147" s="101"/>
      <c r="I147" s="101"/>
      <c r="J147" s="243"/>
      <c r="K147" s="172"/>
    </row>
    <row r="148" spans="1:11" s="87" customFormat="1" ht="20.100000000000001" customHeight="1" x14ac:dyDescent="0.4">
      <c r="A148" s="93"/>
      <c r="B148" s="108"/>
      <c r="C148" s="98">
        <v>102</v>
      </c>
      <c r="D148" s="99" t="s">
        <v>148</v>
      </c>
      <c r="E148" s="100" t="s">
        <v>19</v>
      </c>
      <c r="F148" s="101"/>
      <c r="G148" s="101"/>
      <c r="H148" s="101"/>
      <c r="I148" s="101"/>
      <c r="J148" s="243"/>
      <c r="K148" s="172"/>
    </row>
    <row r="149" spans="1:11" s="87" customFormat="1" ht="20.100000000000001" customHeight="1" x14ac:dyDescent="0.4">
      <c r="A149" s="93"/>
      <c r="B149" s="108"/>
      <c r="C149" s="98">
        <v>103</v>
      </c>
      <c r="D149" s="99" t="s">
        <v>240</v>
      </c>
      <c r="E149" s="100" t="s">
        <v>19</v>
      </c>
      <c r="F149" s="118"/>
      <c r="G149" s="118"/>
      <c r="H149" s="118"/>
      <c r="I149" s="118"/>
      <c r="J149" s="243"/>
      <c r="K149" s="172"/>
    </row>
    <row r="150" spans="1:11" s="87" customFormat="1" ht="20.100000000000001" customHeight="1" x14ac:dyDescent="0.4">
      <c r="A150" s="93"/>
      <c r="B150" s="144"/>
      <c r="C150" s="112" t="s">
        <v>310</v>
      </c>
      <c r="D150" s="113"/>
      <c r="E150" s="114"/>
      <c r="F150" s="115"/>
      <c r="G150" s="115"/>
      <c r="H150" s="115"/>
      <c r="I150" s="116"/>
      <c r="J150" s="252"/>
      <c r="K150" s="253"/>
    </row>
    <row r="151" spans="1:11" s="87" customFormat="1" x14ac:dyDescent="0.4">
      <c r="A151" s="93"/>
      <c r="B151" s="108"/>
      <c r="C151" s="233">
        <v>104</v>
      </c>
      <c r="D151" s="234" t="s">
        <v>302</v>
      </c>
      <c r="E151" s="235" t="s">
        <v>19</v>
      </c>
      <c r="F151" s="236"/>
      <c r="G151" s="236"/>
      <c r="H151" s="236"/>
      <c r="I151" s="236"/>
      <c r="J151" s="243" t="s">
        <v>278</v>
      </c>
      <c r="K151" s="172"/>
    </row>
    <row r="152" spans="1:11" s="87" customFormat="1" x14ac:dyDescent="0.4">
      <c r="A152" s="93"/>
      <c r="B152" s="108"/>
      <c r="C152" s="233">
        <v>105</v>
      </c>
      <c r="D152" s="237" t="s">
        <v>290</v>
      </c>
      <c r="E152" s="238" t="s">
        <v>19</v>
      </c>
      <c r="F152" s="239"/>
      <c r="G152" s="239"/>
      <c r="H152" s="239"/>
      <c r="I152" s="239"/>
      <c r="J152" s="243" t="s">
        <v>298</v>
      </c>
      <c r="K152" s="172"/>
    </row>
    <row r="153" spans="1:11" s="87" customFormat="1" x14ac:dyDescent="0.4">
      <c r="A153" s="93"/>
      <c r="B153" s="108"/>
      <c r="C153" s="233">
        <v>106</v>
      </c>
      <c r="D153" s="237" t="s">
        <v>292</v>
      </c>
      <c r="E153" s="238" t="s">
        <v>19</v>
      </c>
      <c r="F153" s="239"/>
      <c r="G153" s="239"/>
      <c r="H153" s="239"/>
      <c r="I153" s="239"/>
      <c r="J153" s="243" t="s">
        <v>298</v>
      </c>
      <c r="K153" s="172"/>
    </row>
    <row r="154" spans="1:11" s="87" customFormat="1" x14ac:dyDescent="0.4">
      <c r="A154" s="93"/>
      <c r="B154" s="108"/>
      <c r="C154" s="233">
        <v>107</v>
      </c>
      <c r="D154" s="237" t="s">
        <v>294</v>
      </c>
      <c r="E154" s="238" t="s">
        <v>19</v>
      </c>
      <c r="F154" s="239"/>
      <c r="G154" s="239"/>
      <c r="H154" s="239"/>
      <c r="I154" s="239"/>
      <c r="J154" s="243" t="s">
        <v>298</v>
      </c>
      <c r="K154" s="172"/>
    </row>
    <row r="155" spans="1:11" s="87" customFormat="1" x14ac:dyDescent="0.4">
      <c r="A155" s="93"/>
      <c r="B155" s="108"/>
      <c r="C155" s="233">
        <v>108</v>
      </c>
      <c r="D155" s="237" t="s">
        <v>293</v>
      </c>
      <c r="E155" s="238" t="s">
        <v>19</v>
      </c>
      <c r="F155" s="239"/>
      <c r="G155" s="239"/>
      <c r="H155" s="239"/>
      <c r="I155" s="239"/>
      <c r="J155" s="243" t="s">
        <v>298</v>
      </c>
      <c r="K155" s="172"/>
    </row>
    <row r="156" spans="1:11" s="87" customFormat="1" ht="20.100000000000001" customHeight="1" x14ac:dyDescent="0.4">
      <c r="A156" s="125"/>
      <c r="B156" s="214" t="s">
        <v>151</v>
      </c>
      <c r="C156" s="215"/>
      <c r="D156" s="96"/>
      <c r="E156" s="97"/>
      <c r="F156" s="266"/>
      <c r="G156" s="266"/>
      <c r="H156" s="266"/>
      <c r="I156" s="267"/>
      <c r="J156" s="153"/>
      <c r="K156" s="171"/>
    </row>
    <row r="157" spans="1:11" s="87" customFormat="1" ht="20.100000000000001" customHeight="1" x14ac:dyDescent="0.4">
      <c r="A157" s="93"/>
      <c r="B157" s="144"/>
      <c r="C157" s="112" t="s">
        <v>152</v>
      </c>
      <c r="D157" s="113"/>
      <c r="E157" s="114"/>
      <c r="F157" s="115"/>
      <c r="G157" s="115"/>
      <c r="H157" s="115"/>
      <c r="I157" s="116"/>
      <c r="J157" s="155"/>
      <c r="K157" s="173"/>
    </row>
    <row r="158" spans="1:11" s="87" customFormat="1" ht="20.100000000000001" customHeight="1" x14ac:dyDescent="0.4">
      <c r="A158" s="93"/>
      <c r="B158" s="108"/>
      <c r="C158" s="98">
        <v>109</v>
      </c>
      <c r="D158" s="99" t="s">
        <v>153</v>
      </c>
      <c r="E158" s="100" t="s">
        <v>19</v>
      </c>
      <c r="F158" s="101"/>
      <c r="G158" s="101"/>
      <c r="H158" s="101"/>
      <c r="I158" s="101"/>
      <c r="J158" s="243"/>
      <c r="K158" s="172"/>
    </row>
    <row r="159" spans="1:11" s="87" customFormat="1" ht="20.100000000000001" customHeight="1" x14ac:dyDescent="0.4">
      <c r="A159" s="93"/>
      <c r="B159" s="108"/>
      <c r="C159" s="98">
        <v>110</v>
      </c>
      <c r="D159" s="99" t="s">
        <v>154</v>
      </c>
      <c r="E159" s="100" t="s">
        <v>19</v>
      </c>
      <c r="F159" s="101"/>
      <c r="G159" s="101"/>
      <c r="H159" s="101"/>
      <c r="I159" s="101"/>
      <c r="J159" s="243"/>
      <c r="K159" s="172"/>
    </row>
    <row r="160" spans="1:11" s="87" customFormat="1" ht="20.100000000000001" customHeight="1" x14ac:dyDescent="0.4">
      <c r="A160" s="93"/>
      <c r="B160" s="108"/>
      <c r="C160" s="98">
        <v>111</v>
      </c>
      <c r="D160" s="99" t="s">
        <v>155</v>
      </c>
      <c r="E160" s="100" t="s">
        <v>19</v>
      </c>
      <c r="F160" s="101"/>
      <c r="G160" s="101"/>
      <c r="H160" s="101"/>
      <c r="I160" s="101"/>
      <c r="J160" s="243"/>
      <c r="K160" s="172"/>
    </row>
    <row r="161" spans="1:11" s="87" customFormat="1" x14ac:dyDescent="0.4">
      <c r="A161" s="93"/>
      <c r="B161" s="108"/>
      <c r="C161" s="98">
        <v>112</v>
      </c>
      <c r="D161" s="99" t="s">
        <v>156</v>
      </c>
      <c r="E161" s="100" t="s">
        <v>19</v>
      </c>
      <c r="F161" s="101"/>
      <c r="G161" s="101"/>
      <c r="H161" s="101"/>
      <c r="I161" s="101"/>
      <c r="J161" s="243"/>
      <c r="K161" s="172"/>
    </row>
    <row r="162" spans="1:11" s="87" customFormat="1" ht="20.100000000000001" customHeight="1" x14ac:dyDescent="0.4">
      <c r="A162" s="93"/>
      <c r="B162" s="108"/>
      <c r="C162" s="98">
        <v>113</v>
      </c>
      <c r="D162" s="99" t="s">
        <v>157</v>
      </c>
      <c r="E162" s="100" t="s">
        <v>21</v>
      </c>
      <c r="F162" s="101"/>
      <c r="G162" s="101"/>
      <c r="H162" s="101"/>
      <c r="I162" s="101"/>
      <c r="J162" s="243"/>
      <c r="K162" s="172"/>
    </row>
    <row r="163" spans="1:11" s="87" customFormat="1" ht="20.100000000000001" hidden="1" customHeight="1" x14ac:dyDescent="0.4">
      <c r="A163" s="93"/>
      <c r="B163" s="108"/>
      <c r="C163" s="98">
        <v>114</v>
      </c>
      <c r="D163" s="208" t="s">
        <v>158</v>
      </c>
      <c r="E163" s="143"/>
      <c r="F163" s="162"/>
      <c r="G163" s="162"/>
      <c r="H163" s="162"/>
      <c r="I163" s="162"/>
      <c r="J163" s="244" t="s">
        <v>264</v>
      </c>
      <c r="K163" s="159"/>
    </row>
    <row r="164" spans="1:11" s="87" customFormat="1" ht="20.100000000000001" hidden="1" customHeight="1" x14ac:dyDescent="0.4">
      <c r="A164" s="93"/>
      <c r="B164" s="108"/>
      <c r="C164" s="98">
        <v>115</v>
      </c>
      <c r="D164" s="208" t="s">
        <v>159</v>
      </c>
      <c r="E164" s="209"/>
      <c r="F164" s="142"/>
      <c r="G164" s="142"/>
      <c r="H164" s="142"/>
      <c r="I164" s="142"/>
      <c r="J164" s="244" t="s">
        <v>264</v>
      </c>
      <c r="K164" s="159"/>
    </row>
    <row r="165" spans="1:11" s="87" customFormat="1" ht="20.100000000000001" customHeight="1" x14ac:dyDescent="0.4">
      <c r="A165" s="93"/>
      <c r="B165" s="108"/>
      <c r="C165" s="98">
        <v>114</v>
      </c>
      <c r="D165" s="99" t="s">
        <v>160</v>
      </c>
      <c r="E165" s="100" t="s">
        <v>19</v>
      </c>
      <c r="F165" s="101"/>
      <c r="G165" s="101"/>
      <c r="H165" s="101"/>
      <c r="I165" s="101"/>
      <c r="J165" s="243"/>
      <c r="K165" s="172"/>
    </row>
    <row r="166" spans="1:11" s="87" customFormat="1" ht="20.100000000000001" customHeight="1" x14ac:dyDescent="0.4">
      <c r="A166" s="93"/>
      <c r="B166" s="108"/>
      <c r="C166" s="98">
        <v>115</v>
      </c>
      <c r="D166" s="99" t="s">
        <v>161</v>
      </c>
      <c r="E166" s="117" t="s">
        <v>21</v>
      </c>
      <c r="F166" s="182"/>
      <c r="G166" s="182"/>
      <c r="H166" s="182"/>
      <c r="I166" s="182"/>
      <c r="J166" s="242"/>
      <c r="K166" s="196"/>
    </row>
    <row r="167" spans="1:11" s="87" customFormat="1" ht="20.100000000000001" customHeight="1" x14ac:dyDescent="0.4">
      <c r="A167" s="93"/>
      <c r="B167" s="108"/>
      <c r="C167" s="98">
        <v>116</v>
      </c>
      <c r="D167" s="99" t="s">
        <v>162</v>
      </c>
      <c r="E167" s="100" t="s">
        <v>19</v>
      </c>
      <c r="F167" s="101"/>
      <c r="G167" s="101"/>
      <c r="H167" s="101"/>
      <c r="I167" s="101"/>
      <c r="J167" s="243"/>
      <c r="K167" s="172"/>
    </row>
    <row r="168" spans="1:11" s="87" customFormat="1" ht="20.100000000000001" customHeight="1" x14ac:dyDescent="0.4">
      <c r="A168" s="93"/>
      <c r="B168" s="108"/>
      <c r="C168" s="98">
        <v>117</v>
      </c>
      <c r="D168" s="99" t="s">
        <v>163</v>
      </c>
      <c r="E168" s="100" t="s">
        <v>19</v>
      </c>
      <c r="F168" s="101"/>
      <c r="G168" s="101"/>
      <c r="H168" s="101"/>
      <c r="I168" s="101"/>
      <c r="J168" s="243"/>
      <c r="K168" s="172"/>
    </row>
    <row r="169" spans="1:11" s="87" customFormat="1" ht="20.100000000000001" customHeight="1" x14ac:dyDescent="0.4">
      <c r="A169" s="93"/>
      <c r="B169" s="108"/>
      <c r="C169" s="98">
        <v>118</v>
      </c>
      <c r="D169" s="99" t="s">
        <v>164</v>
      </c>
      <c r="E169" s="100" t="s">
        <v>19</v>
      </c>
      <c r="F169" s="101"/>
      <c r="G169" s="101"/>
      <c r="H169" s="101"/>
      <c r="I169" s="101"/>
      <c r="J169" s="243"/>
      <c r="K169" s="172"/>
    </row>
    <row r="170" spans="1:11" s="87" customFormat="1" ht="20.100000000000001" customHeight="1" x14ac:dyDescent="0.4">
      <c r="A170" s="93"/>
      <c r="B170" s="108"/>
      <c r="C170" s="98">
        <v>119</v>
      </c>
      <c r="D170" s="99" t="s">
        <v>165</v>
      </c>
      <c r="E170" s="100" t="s">
        <v>19</v>
      </c>
      <c r="F170" s="118"/>
      <c r="G170" s="118"/>
      <c r="H170" s="118"/>
      <c r="I170" s="118"/>
      <c r="J170" s="243"/>
      <c r="K170" s="172"/>
    </row>
    <row r="171" spans="1:11" s="87" customFormat="1" ht="20.100000000000001" customHeight="1" x14ac:dyDescent="0.4">
      <c r="A171" s="93"/>
      <c r="B171" s="144"/>
      <c r="C171" s="112" t="s">
        <v>166</v>
      </c>
      <c r="D171" s="113"/>
      <c r="E171" s="114"/>
      <c r="F171" s="115"/>
      <c r="G171" s="115"/>
      <c r="H171" s="115"/>
      <c r="I171" s="116"/>
      <c r="J171" s="156"/>
      <c r="K171" s="173"/>
    </row>
    <row r="172" spans="1:11" s="87" customFormat="1" ht="37.5" x14ac:dyDescent="0.4">
      <c r="A172" s="125"/>
      <c r="B172" s="145"/>
      <c r="C172" s="102">
        <v>120</v>
      </c>
      <c r="D172" s="119" t="s">
        <v>283</v>
      </c>
      <c r="E172" s="107" t="s">
        <v>19</v>
      </c>
      <c r="F172" s="120"/>
      <c r="G172" s="120"/>
      <c r="H172" s="120"/>
      <c r="I172" s="120"/>
      <c r="J172" s="243"/>
      <c r="K172" s="172"/>
    </row>
    <row r="173" spans="1:11" s="87" customFormat="1" ht="20.100000000000001" customHeight="1" x14ac:dyDescent="0.4">
      <c r="A173" s="125"/>
      <c r="B173" s="94" t="s">
        <v>168</v>
      </c>
      <c r="C173" s="95"/>
      <c r="D173" s="110"/>
      <c r="E173" s="97"/>
      <c r="F173" s="266"/>
      <c r="G173" s="266"/>
      <c r="H173" s="266"/>
      <c r="I173" s="267"/>
      <c r="J173" s="153"/>
      <c r="K173" s="171"/>
    </row>
    <row r="174" spans="1:11" s="87" customFormat="1" ht="20.100000000000001" customHeight="1" x14ac:dyDescent="0.4">
      <c r="A174" s="93"/>
      <c r="B174" s="108"/>
      <c r="C174" s="98">
        <v>121</v>
      </c>
      <c r="D174" s="99" t="s">
        <v>169</v>
      </c>
      <c r="E174" s="100" t="s">
        <v>19</v>
      </c>
      <c r="F174" s="101"/>
      <c r="G174" s="101"/>
      <c r="H174" s="101"/>
      <c r="I174" s="101"/>
      <c r="J174" s="243"/>
      <c r="K174" s="172"/>
    </row>
    <row r="175" spans="1:11" s="87" customFormat="1" ht="20.100000000000001" customHeight="1" x14ac:dyDescent="0.4">
      <c r="A175" s="93"/>
      <c r="B175" s="108"/>
      <c r="C175" s="98">
        <v>122</v>
      </c>
      <c r="D175" s="99" t="s">
        <v>170</v>
      </c>
      <c r="E175" s="100" t="s">
        <v>19</v>
      </c>
      <c r="F175" s="101"/>
      <c r="G175" s="101"/>
      <c r="H175" s="101"/>
      <c r="I175" s="101"/>
      <c r="J175" s="243"/>
      <c r="K175" s="172"/>
    </row>
    <row r="176" spans="1:11" s="87" customFormat="1" ht="20.100000000000001" customHeight="1" x14ac:dyDescent="0.4">
      <c r="A176" s="125"/>
      <c r="B176" s="94" t="s">
        <v>171</v>
      </c>
      <c r="C176" s="95"/>
      <c r="D176" s="96"/>
      <c r="E176" s="97"/>
      <c r="F176" s="266"/>
      <c r="G176" s="266"/>
      <c r="H176" s="266"/>
      <c r="I176" s="267"/>
      <c r="J176" s="153"/>
      <c r="K176" s="171"/>
    </row>
    <row r="177" spans="1:11" s="87" customFormat="1" ht="20.100000000000001" customHeight="1" x14ac:dyDescent="0.4">
      <c r="A177" s="93"/>
      <c r="B177" s="144"/>
      <c r="C177" s="112" t="s">
        <v>172</v>
      </c>
      <c r="D177" s="113"/>
      <c r="E177" s="114"/>
      <c r="F177" s="115"/>
      <c r="G177" s="115"/>
      <c r="H177" s="115"/>
      <c r="I177" s="116"/>
      <c r="J177" s="155"/>
      <c r="K177" s="173"/>
    </row>
    <row r="178" spans="1:11" s="87" customFormat="1" ht="20.100000000000001" customHeight="1" x14ac:dyDescent="0.4">
      <c r="A178" s="93"/>
      <c r="B178" s="108"/>
      <c r="C178" s="98">
        <v>123</v>
      </c>
      <c r="D178" s="99" t="s">
        <v>173</v>
      </c>
      <c r="E178" s="100" t="s">
        <v>21</v>
      </c>
      <c r="F178" s="101"/>
      <c r="G178" s="101"/>
      <c r="H178" s="101"/>
      <c r="I178" s="101"/>
      <c r="J178" s="243"/>
      <c r="K178" s="172"/>
    </row>
    <row r="179" spans="1:11" s="87" customFormat="1" ht="20.100000000000001" customHeight="1" x14ac:dyDescent="0.4">
      <c r="A179" s="93"/>
      <c r="B179" s="108"/>
      <c r="C179" s="98">
        <v>124</v>
      </c>
      <c r="D179" s="99" t="s">
        <v>174</v>
      </c>
      <c r="E179" s="100" t="s">
        <v>19</v>
      </c>
      <c r="F179" s="101"/>
      <c r="G179" s="101"/>
      <c r="H179" s="101"/>
      <c r="I179" s="101"/>
      <c r="J179" s="243"/>
      <c r="K179" s="172"/>
    </row>
    <row r="180" spans="1:11" s="87" customFormat="1" ht="20.100000000000001" customHeight="1" x14ac:dyDescent="0.4">
      <c r="A180" s="93"/>
      <c r="B180" s="108"/>
      <c r="C180" s="98">
        <v>125</v>
      </c>
      <c r="D180" s="99" t="s">
        <v>175</v>
      </c>
      <c r="E180" s="100" t="s">
        <v>19</v>
      </c>
      <c r="F180" s="101"/>
      <c r="G180" s="101"/>
      <c r="H180" s="101"/>
      <c r="I180" s="101"/>
      <c r="J180" s="243"/>
      <c r="K180" s="172"/>
    </row>
    <row r="181" spans="1:11" s="87" customFormat="1" ht="20.100000000000001" hidden="1" customHeight="1" x14ac:dyDescent="0.4">
      <c r="A181" s="93"/>
      <c r="B181" s="108"/>
      <c r="C181" s="207">
        <v>139</v>
      </c>
      <c r="D181" s="208" t="s">
        <v>176</v>
      </c>
      <c r="E181" s="209"/>
      <c r="F181" s="142"/>
      <c r="G181" s="142"/>
      <c r="H181" s="142"/>
      <c r="I181" s="142"/>
      <c r="J181" s="244" t="s">
        <v>264</v>
      </c>
      <c r="K181" s="159"/>
    </row>
    <row r="182" spans="1:11" s="87" customFormat="1" ht="20.100000000000001" customHeight="1" x14ac:dyDescent="0.4">
      <c r="A182" s="93"/>
      <c r="B182" s="108"/>
      <c r="C182" s="181">
        <v>126</v>
      </c>
      <c r="D182" s="99" t="s">
        <v>177</v>
      </c>
      <c r="E182" s="117" t="s">
        <v>19</v>
      </c>
      <c r="F182" s="182"/>
      <c r="G182" s="182"/>
      <c r="H182" s="182"/>
      <c r="I182" s="182"/>
      <c r="J182" s="242"/>
      <c r="K182" s="196"/>
    </row>
    <row r="183" spans="1:11" s="87" customFormat="1" ht="20.100000000000001" customHeight="1" x14ac:dyDescent="0.4">
      <c r="A183" s="93"/>
      <c r="B183" s="108"/>
      <c r="C183" s="181">
        <v>127</v>
      </c>
      <c r="D183" s="99" t="s">
        <v>178</v>
      </c>
      <c r="E183" s="117" t="s">
        <v>19</v>
      </c>
      <c r="F183" s="182"/>
      <c r="G183" s="182"/>
      <c r="H183" s="182"/>
      <c r="I183" s="182"/>
      <c r="J183" s="242"/>
      <c r="K183" s="196"/>
    </row>
    <row r="184" spans="1:11" s="87" customFormat="1" ht="20.100000000000001" customHeight="1" x14ac:dyDescent="0.4">
      <c r="A184" s="93"/>
      <c r="B184" s="108"/>
      <c r="C184" s="181">
        <v>128</v>
      </c>
      <c r="D184" s="99" t="s">
        <v>179</v>
      </c>
      <c r="E184" s="117" t="s">
        <v>19</v>
      </c>
      <c r="F184" s="182"/>
      <c r="G184" s="182"/>
      <c r="H184" s="182"/>
      <c r="I184" s="182"/>
      <c r="J184" s="242"/>
      <c r="K184" s="196"/>
    </row>
    <row r="185" spans="1:11" s="87" customFormat="1" ht="20.100000000000001" customHeight="1" x14ac:dyDescent="0.4">
      <c r="A185" s="93"/>
      <c r="B185" s="108"/>
      <c r="C185" s="181">
        <v>129</v>
      </c>
      <c r="D185" s="99" t="s">
        <v>180</v>
      </c>
      <c r="E185" s="117" t="s">
        <v>19</v>
      </c>
      <c r="F185" s="182"/>
      <c r="G185" s="182"/>
      <c r="H185" s="182"/>
      <c r="I185" s="182"/>
      <c r="J185" s="242"/>
      <c r="K185" s="196"/>
    </row>
    <row r="186" spans="1:11" s="87" customFormat="1" ht="20.100000000000001" customHeight="1" x14ac:dyDescent="0.4">
      <c r="A186" s="93"/>
      <c r="B186" s="108"/>
      <c r="C186" s="181">
        <v>130</v>
      </c>
      <c r="D186" s="99" t="s">
        <v>181</v>
      </c>
      <c r="E186" s="117" t="s">
        <v>19</v>
      </c>
      <c r="F186" s="182"/>
      <c r="G186" s="182"/>
      <c r="H186" s="182"/>
      <c r="I186" s="182"/>
      <c r="J186" s="242"/>
      <c r="K186" s="196"/>
    </row>
    <row r="187" spans="1:11" s="87" customFormat="1" ht="20.100000000000001" customHeight="1" x14ac:dyDescent="0.4">
      <c r="A187" s="93"/>
      <c r="B187" s="108"/>
      <c r="C187" s="181">
        <v>131</v>
      </c>
      <c r="D187" s="99" t="s">
        <v>182</v>
      </c>
      <c r="E187" s="117" t="s">
        <v>19</v>
      </c>
      <c r="F187" s="182"/>
      <c r="G187" s="182"/>
      <c r="H187" s="182"/>
      <c r="I187" s="182"/>
      <c r="J187" s="242"/>
      <c r="K187" s="196"/>
    </row>
    <row r="188" spans="1:11" s="87" customFormat="1" ht="20.100000000000001" customHeight="1" x14ac:dyDescent="0.4">
      <c r="A188" s="93"/>
      <c r="B188" s="108"/>
      <c r="C188" s="181">
        <v>132</v>
      </c>
      <c r="D188" s="99" t="s">
        <v>183</v>
      </c>
      <c r="E188" s="117" t="s">
        <v>19</v>
      </c>
      <c r="F188" s="182"/>
      <c r="G188" s="182"/>
      <c r="H188" s="182"/>
      <c r="I188" s="182"/>
      <c r="J188" s="242"/>
      <c r="K188" s="196"/>
    </row>
    <row r="189" spans="1:11" s="87" customFormat="1" ht="20.100000000000001" customHeight="1" x14ac:dyDescent="0.4">
      <c r="A189" s="93"/>
      <c r="B189" s="108"/>
      <c r="C189" s="181">
        <v>133</v>
      </c>
      <c r="D189" s="99" t="s">
        <v>251</v>
      </c>
      <c r="E189" s="117" t="s">
        <v>19</v>
      </c>
      <c r="F189" s="182"/>
      <c r="G189" s="182"/>
      <c r="H189" s="182"/>
      <c r="I189" s="182"/>
      <c r="J189" s="242"/>
      <c r="K189" s="196"/>
    </row>
    <row r="190" spans="1:11" s="87" customFormat="1" ht="20.100000000000001" customHeight="1" x14ac:dyDescent="0.4">
      <c r="A190" s="93"/>
      <c r="B190" s="108"/>
      <c r="C190" s="181">
        <v>134</v>
      </c>
      <c r="D190" s="99" t="s">
        <v>184</v>
      </c>
      <c r="E190" s="117" t="s">
        <v>19</v>
      </c>
      <c r="F190" s="182"/>
      <c r="G190" s="182"/>
      <c r="H190" s="182"/>
      <c r="I190" s="182"/>
      <c r="J190" s="242"/>
      <c r="K190" s="196"/>
    </row>
    <row r="191" spans="1:11" s="87" customFormat="1" ht="20.100000000000001" customHeight="1" x14ac:dyDescent="0.4">
      <c r="A191" s="93"/>
      <c r="B191" s="108"/>
      <c r="C191" s="181">
        <v>135</v>
      </c>
      <c r="D191" s="99" t="s">
        <v>185</v>
      </c>
      <c r="E191" s="100" t="s">
        <v>19</v>
      </c>
      <c r="F191" s="101"/>
      <c r="G191" s="101"/>
      <c r="H191" s="101"/>
      <c r="I191" s="101"/>
      <c r="J191" s="243"/>
      <c r="K191" s="172"/>
    </row>
    <row r="192" spans="1:11" s="87" customFormat="1" ht="20.100000000000001" customHeight="1" x14ac:dyDescent="0.4">
      <c r="A192" s="93"/>
      <c r="B192" s="144"/>
      <c r="C192" s="112" t="s">
        <v>186</v>
      </c>
      <c r="D192" s="113"/>
      <c r="E192" s="114"/>
      <c r="F192" s="115"/>
      <c r="G192" s="115"/>
      <c r="H192" s="115"/>
      <c r="I192" s="116"/>
      <c r="J192" s="155"/>
      <c r="K192" s="173"/>
    </row>
    <row r="193" spans="1:11" s="87" customFormat="1" ht="20.100000000000001" customHeight="1" x14ac:dyDescent="0.4">
      <c r="A193" s="93"/>
      <c r="B193" s="108"/>
      <c r="C193" s="98">
        <v>136</v>
      </c>
      <c r="D193" s="99" t="s">
        <v>187</v>
      </c>
      <c r="E193" s="100" t="s">
        <v>19</v>
      </c>
      <c r="F193" s="101"/>
      <c r="G193" s="101"/>
      <c r="H193" s="101"/>
      <c r="I193" s="101"/>
      <c r="J193" s="243"/>
      <c r="K193" s="172"/>
    </row>
    <row r="194" spans="1:11" s="87" customFormat="1" x14ac:dyDescent="0.4">
      <c r="A194" s="93"/>
      <c r="B194" s="108"/>
      <c r="C194" s="98">
        <v>137</v>
      </c>
      <c r="D194" s="234" t="s">
        <v>303</v>
      </c>
      <c r="E194" s="235" t="s">
        <v>19</v>
      </c>
      <c r="F194" s="105"/>
      <c r="G194" s="105"/>
      <c r="H194" s="105"/>
      <c r="I194" s="101"/>
      <c r="J194" s="243" t="s">
        <v>278</v>
      </c>
      <c r="K194" s="172"/>
    </row>
    <row r="195" spans="1:11" s="87" customFormat="1" ht="20.100000000000001" customHeight="1" x14ac:dyDescent="0.4">
      <c r="A195" s="93"/>
      <c r="B195" s="108"/>
      <c r="C195" s="98">
        <v>138</v>
      </c>
      <c r="D195" s="234" t="s">
        <v>304</v>
      </c>
      <c r="E195" s="235" t="s">
        <v>19</v>
      </c>
      <c r="F195" s="105"/>
      <c r="G195" s="105"/>
      <c r="H195" s="105"/>
      <c r="I195" s="101"/>
      <c r="J195" s="243" t="s">
        <v>278</v>
      </c>
      <c r="K195" s="172"/>
    </row>
    <row r="196" spans="1:11" s="87" customFormat="1" ht="20.100000000000001" hidden="1" customHeight="1" x14ac:dyDescent="0.4">
      <c r="A196" s="93"/>
      <c r="B196" s="108"/>
      <c r="C196" s="207">
        <v>153</v>
      </c>
      <c r="D196" s="208" t="s">
        <v>190</v>
      </c>
      <c r="E196" s="209"/>
      <c r="F196" s="142"/>
      <c r="G196" s="142"/>
      <c r="H196" s="142"/>
      <c r="I196" s="142"/>
      <c r="J196" s="244" t="s">
        <v>264</v>
      </c>
      <c r="K196" s="159"/>
    </row>
    <row r="197" spans="1:11" s="87" customFormat="1" ht="20.100000000000001" hidden="1" customHeight="1" x14ac:dyDescent="0.4">
      <c r="A197" s="93"/>
      <c r="B197" s="108"/>
      <c r="C197" s="207">
        <v>154</v>
      </c>
      <c r="D197" s="208" t="s">
        <v>191</v>
      </c>
      <c r="E197" s="209"/>
      <c r="F197" s="142"/>
      <c r="G197" s="142"/>
      <c r="H197" s="142"/>
      <c r="I197" s="142"/>
      <c r="J197" s="244" t="s">
        <v>264</v>
      </c>
      <c r="K197" s="159"/>
    </row>
    <row r="198" spans="1:11" s="87" customFormat="1" ht="20.100000000000001" customHeight="1" x14ac:dyDescent="0.4">
      <c r="A198" s="125"/>
      <c r="B198" s="94" t="s">
        <v>192</v>
      </c>
      <c r="C198" s="95"/>
      <c r="D198" s="96"/>
      <c r="E198" s="97"/>
      <c r="F198" s="266"/>
      <c r="G198" s="266"/>
      <c r="H198" s="266"/>
      <c r="I198" s="267"/>
      <c r="J198" s="153"/>
      <c r="K198" s="171"/>
    </row>
    <row r="199" spans="1:11" s="87" customFormat="1" ht="20.100000000000001" customHeight="1" x14ac:dyDescent="0.4">
      <c r="A199" s="93"/>
      <c r="B199" s="144"/>
      <c r="C199" s="112" t="s">
        <v>193</v>
      </c>
      <c r="D199" s="113"/>
      <c r="E199" s="114"/>
      <c r="F199" s="115"/>
      <c r="G199" s="115"/>
      <c r="H199" s="115"/>
      <c r="I199" s="116"/>
      <c r="J199" s="155"/>
      <c r="K199" s="173"/>
    </row>
    <row r="200" spans="1:11" s="87" customFormat="1" ht="20.100000000000001" hidden="1" customHeight="1" x14ac:dyDescent="0.4">
      <c r="A200" s="93"/>
      <c r="B200" s="108"/>
      <c r="C200" s="207">
        <v>155</v>
      </c>
      <c r="D200" s="208" t="s">
        <v>194</v>
      </c>
      <c r="E200" s="209"/>
      <c r="F200" s="142"/>
      <c r="G200" s="142"/>
      <c r="H200" s="142"/>
      <c r="I200" s="142"/>
      <c r="J200" s="244" t="s">
        <v>264</v>
      </c>
      <c r="K200" s="159"/>
    </row>
    <row r="201" spans="1:11" s="87" customFormat="1" ht="20.100000000000001" customHeight="1" x14ac:dyDescent="0.4">
      <c r="A201" s="93"/>
      <c r="B201" s="108"/>
      <c r="C201" s="98">
        <v>139</v>
      </c>
      <c r="D201" s="99" t="s">
        <v>195</v>
      </c>
      <c r="E201" s="100" t="s">
        <v>19</v>
      </c>
      <c r="F201" s="101"/>
      <c r="G201" s="101"/>
      <c r="H201" s="101"/>
      <c r="I201" s="101"/>
      <c r="J201" s="243"/>
      <c r="K201" s="172"/>
    </row>
    <row r="202" spans="1:11" s="87" customFormat="1" ht="20.100000000000001" customHeight="1" x14ac:dyDescent="0.4">
      <c r="A202" s="93"/>
      <c r="B202" s="108"/>
      <c r="C202" s="98">
        <v>140</v>
      </c>
      <c r="D202" s="99" t="s">
        <v>196</v>
      </c>
      <c r="E202" s="100" t="s">
        <v>19</v>
      </c>
      <c r="F202" s="101"/>
      <c r="G202" s="101"/>
      <c r="H202" s="101"/>
      <c r="I202" s="101"/>
      <c r="J202" s="243"/>
      <c r="K202" s="172"/>
    </row>
    <row r="203" spans="1:11" s="87" customFormat="1" ht="20.100000000000001" customHeight="1" x14ac:dyDescent="0.4">
      <c r="A203" s="93"/>
      <c r="B203" s="108"/>
      <c r="C203" s="98">
        <v>141</v>
      </c>
      <c r="D203" s="99" t="s">
        <v>197</v>
      </c>
      <c r="E203" s="100" t="s">
        <v>19</v>
      </c>
      <c r="F203" s="101"/>
      <c r="G203" s="101"/>
      <c r="H203" s="101"/>
      <c r="I203" s="101"/>
      <c r="J203" s="243"/>
      <c r="K203" s="172"/>
    </row>
    <row r="204" spans="1:11" s="87" customFormat="1" ht="20.100000000000001" customHeight="1" x14ac:dyDescent="0.4">
      <c r="A204" s="93"/>
      <c r="B204" s="108"/>
      <c r="C204" s="98">
        <v>142</v>
      </c>
      <c r="D204" s="99" t="s">
        <v>198</v>
      </c>
      <c r="E204" s="100" t="s">
        <v>19</v>
      </c>
      <c r="F204" s="101"/>
      <c r="G204" s="101"/>
      <c r="H204" s="101"/>
      <c r="I204" s="101"/>
      <c r="J204" s="243"/>
      <c r="K204" s="172"/>
    </row>
    <row r="205" spans="1:11" s="87" customFormat="1" ht="20.100000000000001" customHeight="1" x14ac:dyDescent="0.4">
      <c r="A205" s="93"/>
      <c r="B205" s="108"/>
      <c r="C205" s="98">
        <v>143</v>
      </c>
      <c r="D205" s="99" t="s">
        <v>199</v>
      </c>
      <c r="E205" s="100" t="s">
        <v>21</v>
      </c>
      <c r="F205" s="101"/>
      <c r="G205" s="101"/>
      <c r="H205" s="101"/>
      <c r="I205" s="101"/>
      <c r="J205" s="243"/>
      <c r="K205" s="172"/>
    </row>
    <row r="206" spans="1:11" s="87" customFormat="1" ht="20.100000000000001" customHeight="1" x14ac:dyDescent="0.4">
      <c r="A206" s="93"/>
      <c r="B206" s="108"/>
      <c r="C206" s="98">
        <v>144</v>
      </c>
      <c r="D206" s="99" t="s">
        <v>200</v>
      </c>
      <c r="E206" s="100" t="s">
        <v>21</v>
      </c>
      <c r="F206" s="101"/>
      <c r="G206" s="101"/>
      <c r="H206" s="101"/>
      <c r="I206" s="101"/>
      <c r="J206" s="243"/>
      <c r="K206" s="172"/>
    </row>
    <row r="207" spans="1:11" s="87" customFormat="1" ht="20.100000000000001" customHeight="1" x14ac:dyDescent="0.4">
      <c r="A207" s="93"/>
      <c r="B207" s="108"/>
      <c r="C207" s="98">
        <v>145</v>
      </c>
      <c r="D207" s="99" t="s">
        <v>201</v>
      </c>
      <c r="E207" s="100" t="s">
        <v>21</v>
      </c>
      <c r="F207" s="101"/>
      <c r="G207" s="101"/>
      <c r="H207" s="101"/>
      <c r="I207" s="101"/>
      <c r="J207" s="243"/>
      <c r="K207" s="172"/>
    </row>
    <row r="208" spans="1:11" s="87" customFormat="1" ht="20.100000000000001" customHeight="1" x14ac:dyDescent="0.4">
      <c r="A208" s="93"/>
      <c r="B208" s="108"/>
      <c r="C208" s="98">
        <v>146</v>
      </c>
      <c r="D208" s="99" t="s">
        <v>202</v>
      </c>
      <c r="E208" s="100" t="s">
        <v>19</v>
      </c>
      <c r="F208" s="101"/>
      <c r="G208" s="101"/>
      <c r="H208" s="101"/>
      <c r="I208" s="101"/>
      <c r="J208" s="243"/>
      <c r="K208" s="172"/>
    </row>
    <row r="209" spans="1:11" s="87" customFormat="1" ht="20.100000000000001" customHeight="1" x14ac:dyDescent="0.4">
      <c r="A209" s="93"/>
      <c r="B209" s="108"/>
      <c r="C209" s="98">
        <v>147</v>
      </c>
      <c r="D209" s="99" t="s">
        <v>203</v>
      </c>
      <c r="E209" s="100" t="s">
        <v>21</v>
      </c>
      <c r="F209" s="101"/>
      <c r="G209" s="101"/>
      <c r="H209" s="101"/>
      <c r="I209" s="101"/>
      <c r="J209" s="243"/>
      <c r="K209" s="172"/>
    </row>
    <row r="210" spans="1:11" s="87" customFormat="1" ht="20.100000000000001" customHeight="1" x14ac:dyDescent="0.4">
      <c r="A210" s="93"/>
      <c r="B210" s="108"/>
      <c r="C210" s="98">
        <v>148</v>
      </c>
      <c r="D210" s="99" t="s">
        <v>204</v>
      </c>
      <c r="E210" s="100" t="s">
        <v>21</v>
      </c>
      <c r="F210" s="101"/>
      <c r="G210" s="101"/>
      <c r="H210" s="101"/>
      <c r="I210" s="101"/>
      <c r="J210" s="243"/>
      <c r="K210" s="172"/>
    </row>
    <row r="211" spans="1:11" s="87" customFormat="1" x14ac:dyDescent="0.4">
      <c r="A211" s="93"/>
      <c r="B211" s="108"/>
      <c r="C211" s="98">
        <v>149</v>
      </c>
      <c r="D211" s="99" t="s">
        <v>205</v>
      </c>
      <c r="E211" s="100" t="s">
        <v>21</v>
      </c>
      <c r="F211" s="101"/>
      <c r="G211" s="101"/>
      <c r="H211" s="101"/>
      <c r="I211" s="101"/>
      <c r="J211" s="243"/>
      <c r="K211" s="172"/>
    </row>
    <row r="212" spans="1:11" s="87" customFormat="1" x14ac:dyDescent="0.4">
      <c r="A212" s="93"/>
      <c r="B212" s="108"/>
      <c r="C212" s="98">
        <v>150</v>
      </c>
      <c r="D212" s="99" t="s">
        <v>206</v>
      </c>
      <c r="E212" s="100" t="s">
        <v>21</v>
      </c>
      <c r="F212" s="101"/>
      <c r="G212" s="101"/>
      <c r="H212" s="101"/>
      <c r="I212" s="101"/>
      <c r="J212" s="243"/>
      <c r="K212" s="172"/>
    </row>
    <row r="213" spans="1:11" s="87" customFormat="1" ht="20.100000000000001" customHeight="1" x14ac:dyDescent="0.4">
      <c r="A213" s="93"/>
      <c r="B213" s="144"/>
      <c r="C213" s="112" t="s">
        <v>207</v>
      </c>
      <c r="D213" s="113"/>
      <c r="E213" s="129"/>
      <c r="F213" s="115"/>
      <c r="G213" s="115"/>
      <c r="H213" s="115"/>
      <c r="I213" s="116"/>
      <c r="J213" s="155"/>
      <c r="K213" s="173"/>
    </row>
    <row r="214" spans="1:11" s="87" customFormat="1" x14ac:dyDescent="0.4">
      <c r="A214" s="93"/>
      <c r="B214" s="108"/>
      <c r="C214" s="98">
        <v>151</v>
      </c>
      <c r="D214" s="99" t="s">
        <v>208</v>
      </c>
      <c r="E214" s="100" t="s">
        <v>19</v>
      </c>
      <c r="F214" s="101"/>
      <c r="G214" s="101"/>
      <c r="H214" s="101"/>
      <c r="I214" s="101"/>
      <c r="J214" s="243"/>
      <c r="K214" s="172"/>
    </row>
    <row r="215" spans="1:11" s="87" customFormat="1" ht="20.100000000000001" customHeight="1" x14ac:dyDescent="0.4">
      <c r="A215" s="93"/>
      <c r="B215" s="108"/>
      <c r="C215" s="98">
        <v>152</v>
      </c>
      <c r="D215" s="99" t="s">
        <v>209</v>
      </c>
      <c r="E215" s="100" t="s">
        <v>19</v>
      </c>
      <c r="F215" s="101"/>
      <c r="G215" s="101"/>
      <c r="H215" s="101"/>
      <c r="I215" s="101"/>
      <c r="J215" s="243"/>
      <c r="K215" s="172"/>
    </row>
    <row r="216" spans="1:11" s="87" customFormat="1" ht="20.100000000000001" hidden="1" customHeight="1" x14ac:dyDescent="0.4">
      <c r="A216" s="93"/>
      <c r="B216" s="144"/>
      <c r="C216" s="112" t="s">
        <v>210</v>
      </c>
      <c r="D216" s="113"/>
      <c r="E216" s="129"/>
      <c r="F216" s="115"/>
      <c r="G216" s="115"/>
      <c r="H216" s="115"/>
      <c r="I216" s="116"/>
      <c r="J216" s="155"/>
      <c r="K216" s="173"/>
    </row>
    <row r="217" spans="1:11" s="87" customFormat="1" ht="20.100000000000001" hidden="1" customHeight="1" x14ac:dyDescent="0.4">
      <c r="A217" s="93"/>
      <c r="B217" s="108"/>
      <c r="C217" s="207">
        <v>170</v>
      </c>
      <c r="D217" s="208" t="s">
        <v>211</v>
      </c>
      <c r="E217" s="209"/>
      <c r="F217" s="142"/>
      <c r="G217" s="142"/>
      <c r="H217" s="142"/>
      <c r="I217" s="142"/>
      <c r="J217" s="244" t="s">
        <v>264</v>
      </c>
      <c r="K217" s="159"/>
    </row>
    <row r="218" spans="1:11" s="131" customFormat="1" ht="20.100000000000001" hidden="1" customHeight="1" x14ac:dyDescent="0.4">
      <c r="A218" s="130"/>
      <c r="B218" s="147"/>
      <c r="C218" s="207">
        <v>171</v>
      </c>
      <c r="D218" s="208" t="s">
        <v>238</v>
      </c>
      <c r="E218" s="209"/>
      <c r="F218" s="212"/>
      <c r="G218" s="212"/>
      <c r="H218" s="212"/>
      <c r="I218" s="212"/>
      <c r="J218" s="244" t="s">
        <v>264</v>
      </c>
      <c r="K218" s="159"/>
    </row>
    <row r="219" spans="1:11" s="87" customFormat="1" ht="20.100000000000001" customHeight="1" x14ac:dyDescent="0.4">
      <c r="A219" s="93"/>
      <c r="B219" s="144"/>
      <c r="C219" s="112" t="s">
        <v>307</v>
      </c>
      <c r="D219" s="113"/>
      <c r="E219" s="129"/>
      <c r="F219" s="115"/>
      <c r="G219" s="115"/>
      <c r="H219" s="115"/>
      <c r="I219" s="116"/>
      <c r="J219" s="155"/>
      <c r="K219" s="173"/>
    </row>
    <row r="220" spans="1:11" s="87" customFormat="1" ht="20.100000000000001" customHeight="1" x14ac:dyDescent="0.4">
      <c r="A220" s="93"/>
      <c r="B220" s="148"/>
      <c r="C220" s="132">
        <v>153</v>
      </c>
      <c r="D220" s="106" t="s">
        <v>245</v>
      </c>
      <c r="E220" s="104" t="s">
        <v>19</v>
      </c>
      <c r="F220" s="128"/>
      <c r="G220" s="128"/>
      <c r="H220" s="128"/>
      <c r="I220" s="128"/>
      <c r="J220" s="243"/>
      <c r="K220" s="172"/>
    </row>
    <row r="221" spans="1:11" s="124" customFormat="1" ht="19.5" customHeight="1" x14ac:dyDescent="0.4">
      <c r="A221" s="273" t="s">
        <v>212</v>
      </c>
      <c r="B221" s="274"/>
      <c r="C221" s="274"/>
      <c r="D221" s="274"/>
      <c r="E221" s="123"/>
      <c r="F221" s="275"/>
      <c r="G221" s="275"/>
      <c r="H221" s="275"/>
      <c r="I221" s="276"/>
      <c r="J221" s="152"/>
      <c r="K221" s="170"/>
    </row>
    <row r="222" spans="1:11" s="87" customFormat="1" ht="20.100000000000001" customHeight="1" x14ac:dyDescent="0.4">
      <c r="A222" s="125"/>
      <c r="B222" s="94" t="s">
        <v>213</v>
      </c>
      <c r="C222" s="95"/>
      <c r="D222" s="96"/>
      <c r="E222" s="97"/>
      <c r="F222" s="266"/>
      <c r="G222" s="266"/>
      <c r="H222" s="266"/>
      <c r="I222" s="267"/>
      <c r="J222" s="153"/>
      <c r="K222" s="171"/>
    </row>
    <row r="223" spans="1:11" s="87" customFormat="1" ht="20.100000000000001" customHeight="1" x14ac:dyDescent="0.4">
      <c r="A223" s="93"/>
      <c r="B223" s="144"/>
      <c r="C223" s="112" t="s">
        <v>214</v>
      </c>
      <c r="D223" s="113"/>
      <c r="E223" s="114"/>
      <c r="F223" s="115"/>
      <c r="G223" s="115"/>
      <c r="H223" s="115"/>
      <c r="I223" s="116"/>
      <c r="J223" s="155"/>
      <c r="K223" s="173"/>
    </row>
    <row r="224" spans="1:11" s="87" customFormat="1" ht="56.25" x14ac:dyDescent="0.4">
      <c r="A224" s="125"/>
      <c r="B224" s="149"/>
      <c r="C224" s="121">
        <v>154</v>
      </c>
      <c r="D224" s="119" t="s">
        <v>215</v>
      </c>
      <c r="E224" s="107" t="s">
        <v>19</v>
      </c>
      <c r="F224" s="120"/>
      <c r="G224" s="120"/>
      <c r="H224" s="120"/>
      <c r="I224" s="120"/>
      <c r="J224" s="243"/>
      <c r="K224" s="172"/>
    </row>
    <row r="225" spans="1:11" s="87" customFormat="1" ht="20.100000000000001" hidden="1" customHeight="1" x14ac:dyDescent="0.4">
      <c r="A225" s="93"/>
      <c r="B225" s="108"/>
      <c r="C225" s="213">
        <v>174</v>
      </c>
      <c r="D225" s="208" t="s">
        <v>216</v>
      </c>
      <c r="E225" s="209"/>
      <c r="F225" s="142"/>
      <c r="G225" s="142"/>
      <c r="H225" s="142"/>
      <c r="I225" s="142"/>
      <c r="J225" s="244" t="s">
        <v>264</v>
      </c>
      <c r="K225" s="159" t="s">
        <v>281</v>
      </c>
    </row>
    <row r="226" spans="1:11" s="87" customFormat="1" ht="20.100000000000001" customHeight="1" x14ac:dyDescent="0.4">
      <c r="A226" s="93"/>
      <c r="B226" s="144"/>
      <c r="C226" s="112" t="s">
        <v>217</v>
      </c>
      <c r="D226" s="113"/>
      <c r="E226" s="114"/>
      <c r="F226" s="115"/>
      <c r="G226" s="115"/>
      <c r="H226" s="115"/>
      <c r="I226" s="116"/>
      <c r="J226" s="155"/>
      <c r="K226" s="173"/>
    </row>
    <row r="227" spans="1:11" s="87" customFormat="1" ht="20.100000000000001" customHeight="1" x14ac:dyDescent="0.4">
      <c r="A227" s="93"/>
      <c r="B227" s="108"/>
      <c r="C227" s="98">
        <v>155</v>
      </c>
      <c r="D227" s="99" t="s">
        <v>218</v>
      </c>
      <c r="E227" s="100" t="s">
        <v>19</v>
      </c>
      <c r="F227" s="101"/>
      <c r="G227" s="101"/>
      <c r="H227" s="101"/>
      <c r="I227" s="101"/>
      <c r="J227" s="243"/>
      <c r="K227" s="172"/>
    </row>
    <row r="228" spans="1:11" s="87" customFormat="1" ht="37.5" x14ac:dyDescent="0.4">
      <c r="A228" s="125"/>
      <c r="B228" s="149"/>
      <c r="C228" s="98">
        <v>156</v>
      </c>
      <c r="D228" s="106" t="s">
        <v>243</v>
      </c>
      <c r="E228" s="107" t="s">
        <v>19</v>
      </c>
      <c r="F228" s="120"/>
      <c r="G228" s="120"/>
      <c r="H228" s="120"/>
      <c r="I228" s="120"/>
      <c r="J228" s="243"/>
      <c r="K228" s="172"/>
    </row>
    <row r="229" spans="1:11" s="87" customFormat="1" ht="20.100000000000001" customHeight="1" x14ac:dyDescent="0.4">
      <c r="A229" s="125"/>
      <c r="B229" s="94" t="s">
        <v>219</v>
      </c>
      <c r="C229" s="95"/>
      <c r="D229" s="110"/>
      <c r="E229" s="97"/>
      <c r="F229" s="266"/>
      <c r="G229" s="266"/>
      <c r="H229" s="266"/>
      <c r="I229" s="267"/>
      <c r="J229" s="153"/>
      <c r="K229" s="171"/>
    </row>
    <row r="230" spans="1:11" s="87" customFormat="1" ht="20.100000000000001" customHeight="1" x14ac:dyDescent="0.4">
      <c r="A230" s="93"/>
      <c r="B230" s="108"/>
      <c r="C230" s="98">
        <v>157</v>
      </c>
      <c r="D230" s="99" t="s">
        <v>220</v>
      </c>
      <c r="E230" s="100" t="s">
        <v>19</v>
      </c>
      <c r="F230" s="101"/>
      <c r="G230" s="101"/>
      <c r="H230" s="101"/>
      <c r="I230" s="101"/>
      <c r="J230" s="243"/>
      <c r="K230" s="172"/>
    </row>
    <row r="231" spans="1:11" s="87" customFormat="1" ht="20.100000000000001" customHeight="1" x14ac:dyDescent="0.4">
      <c r="A231" s="93"/>
      <c r="B231" s="108"/>
      <c r="C231" s="98">
        <v>158</v>
      </c>
      <c r="D231" s="99" t="s">
        <v>221</v>
      </c>
      <c r="E231" s="100" t="s">
        <v>19</v>
      </c>
      <c r="F231" s="101"/>
      <c r="G231" s="101"/>
      <c r="H231" s="101"/>
      <c r="I231" s="101"/>
      <c r="J231" s="243"/>
      <c r="K231" s="172"/>
    </row>
    <row r="232" spans="1:11" s="87" customFormat="1" ht="20.100000000000001" customHeight="1" x14ac:dyDescent="0.4">
      <c r="A232" s="125"/>
      <c r="B232" s="94" t="s">
        <v>222</v>
      </c>
      <c r="C232" s="95"/>
      <c r="D232" s="96"/>
      <c r="E232" s="97"/>
      <c r="F232" s="266"/>
      <c r="G232" s="266"/>
      <c r="H232" s="266"/>
      <c r="I232" s="267"/>
      <c r="J232" s="153"/>
      <c r="K232" s="171"/>
    </row>
    <row r="233" spans="1:11" s="87" customFormat="1" ht="20.100000000000001" customHeight="1" x14ac:dyDescent="0.4">
      <c r="A233" s="93"/>
      <c r="B233" s="144"/>
      <c r="C233" s="112" t="s">
        <v>36</v>
      </c>
      <c r="D233" s="113"/>
      <c r="E233" s="114"/>
      <c r="F233" s="115"/>
      <c r="G233" s="115"/>
      <c r="H233" s="115"/>
      <c r="I233" s="116"/>
      <c r="J233" s="155"/>
      <c r="K233" s="173"/>
    </row>
    <row r="234" spans="1:11" s="87" customFormat="1" ht="20.100000000000001" customHeight="1" x14ac:dyDescent="0.4">
      <c r="A234" s="93"/>
      <c r="B234" s="108"/>
      <c r="C234" s="98">
        <v>159</v>
      </c>
      <c r="D234" s="99" t="s">
        <v>223</v>
      </c>
      <c r="E234" s="100" t="s">
        <v>21</v>
      </c>
      <c r="F234" s="101"/>
      <c r="G234" s="101"/>
      <c r="H234" s="101"/>
      <c r="I234" s="101"/>
      <c r="J234" s="243"/>
      <c r="K234" s="172"/>
    </row>
    <row r="235" spans="1:11" s="87" customFormat="1" ht="20.100000000000001" customHeight="1" x14ac:dyDescent="0.4">
      <c r="A235" s="93"/>
      <c r="B235" s="108"/>
      <c r="C235" s="98">
        <v>160</v>
      </c>
      <c r="D235" s="99" t="s">
        <v>224</v>
      </c>
      <c r="E235" s="100" t="s">
        <v>19</v>
      </c>
      <c r="F235" s="101"/>
      <c r="G235" s="101"/>
      <c r="H235" s="101"/>
      <c r="I235" s="101"/>
      <c r="J235" s="243"/>
      <c r="K235" s="172"/>
    </row>
    <row r="236" spans="1:11" s="87" customFormat="1" ht="20.100000000000001" customHeight="1" x14ac:dyDescent="0.4">
      <c r="A236" s="93"/>
      <c r="B236" s="108"/>
      <c r="C236" s="98">
        <v>161</v>
      </c>
      <c r="D236" s="99" t="s">
        <v>225</v>
      </c>
      <c r="E236" s="100" t="s">
        <v>21</v>
      </c>
      <c r="F236" s="101"/>
      <c r="G236" s="101"/>
      <c r="H236" s="101"/>
      <c r="I236" s="101"/>
      <c r="J236" s="243"/>
      <c r="K236" s="172"/>
    </row>
    <row r="237" spans="1:11" s="87" customFormat="1" ht="20.100000000000001" customHeight="1" x14ac:dyDescent="0.4">
      <c r="A237" s="93"/>
      <c r="B237" s="144"/>
      <c r="C237" s="112" t="s">
        <v>47</v>
      </c>
      <c r="D237" s="113"/>
      <c r="E237" s="114"/>
      <c r="F237" s="115"/>
      <c r="G237" s="115"/>
      <c r="H237" s="115"/>
      <c r="I237" s="116"/>
      <c r="J237" s="155"/>
      <c r="K237" s="173"/>
    </row>
    <row r="238" spans="1:11" s="87" customFormat="1" ht="20.100000000000001" customHeight="1" x14ac:dyDescent="0.4">
      <c r="A238" s="93"/>
      <c r="B238" s="108"/>
      <c r="C238" s="98">
        <v>162</v>
      </c>
      <c r="D238" s="99" t="s">
        <v>226</v>
      </c>
      <c r="E238" s="100" t="s">
        <v>19</v>
      </c>
      <c r="F238" s="101"/>
      <c r="G238" s="101"/>
      <c r="H238" s="101"/>
      <c r="I238" s="101"/>
      <c r="J238" s="243"/>
      <c r="K238" s="172"/>
    </row>
    <row r="239" spans="1:11" s="87" customFormat="1" ht="20.100000000000001" customHeight="1" x14ac:dyDescent="0.4">
      <c r="A239" s="93"/>
      <c r="B239" s="108"/>
      <c r="C239" s="98">
        <v>163</v>
      </c>
      <c r="D239" s="99" t="s">
        <v>227</v>
      </c>
      <c r="E239" s="100" t="s">
        <v>21</v>
      </c>
      <c r="F239" s="101"/>
      <c r="G239" s="101"/>
      <c r="H239" s="101"/>
      <c r="I239" s="101"/>
      <c r="J239" s="243"/>
      <c r="K239" s="172"/>
    </row>
    <row r="240" spans="1:11" s="87" customFormat="1" ht="20.100000000000001" customHeight="1" x14ac:dyDescent="0.4">
      <c r="A240" s="93"/>
      <c r="B240" s="144"/>
      <c r="C240" s="112" t="s">
        <v>228</v>
      </c>
      <c r="D240" s="113"/>
      <c r="E240" s="114"/>
      <c r="F240" s="115"/>
      <c r="G240" s="115"/>
      <c r="H240" s="115"/>
      <c r="I240" s="116"/>
      <c r="J240" s="155"/>
      <c r="K240" s="173"/>
    </row>
    <row r="241" spans="1:11" s="87" customFormat="1" ht="20.100000000000001" customHeight="1" x14ac:dyDescent="0.4">
      <c r="A241" s="93"/>
      <c r="B241" s="108"/>
      <c r="C241" s="98">
        <v>164</v>
      </c>
      <c r="D241" s="99" t="s">
        <v>229</v>
      </c>
      <c r="E241" s="100" t="s">
        <v>19</v>
      </c>
      <c r="F241" s="101"/>
      <c r="G241" s="101"/>
      <c r="H241" s="101"/>
      <c r="I241" s="101"/>
      <c r="J241" s="243"/>
      <c r="K241" s="172"/>
    </row>
    <row r="242" spans="1:11" s="87" customFormat="1" ht="20.100000000000001" customHeight="1" x14ac:dyDescent="0.4">
      <c r="A242" s="125"/>
      <c r="B242" s="94" t="s">
        <v>54</v>
      </c>
      <c r="C242" s="95"/>
      <c r="D242" s="96"/>
      <c r="E242" s="97"/>
      <c r="F242" s="266"/>
      <c r="G242" s="266"/>
      <c r="H242" s="266"/>
      <c r="I242" s="267"/>
      <c r="J242" s="153"/>
      <c r="K242" s="171"/>
    </row>
    <row r="243" spans="1:11" s="87" customFormat="1" ht="20.100000000000001" customHeight="1" x14ac:dyDescent="0.4">
      <c r="A243" s="93"/>
      <c r="B243" s="108"/>
      <c r="C243" s="98">
        <v>165</v>
      </c>
      <c r="D243" s="99" t="s">
        <v>230</v>
      </c>
      <c r="E243" s="100" t="s">
        <v>19</v>
      </c>
      <c r="F243" s="101"/>
      <c r="G243" s="101"/>
      <c r="H243" s="101"/>
      <c r="I243" s="101"/>
      <c r="J243" s="243"/>
      <c r="K243" s="172"/>
    </row>
    <row r="244" spans="1:11" s="87" customFormat="1" ht="20.100000000000001" customHeight="1" x14ac:dyDescent="0.4">
      <c r="A244" s="93"/>
      <c r="B244" s="108"/>
      <c r="C244" s="98">
        <v>166</v>
      </c>
      <c r="D244" s="99" t="s">
        <v>231</v>
      </c>
      <c r="E244" s="100" t="s">
        <v>19</v>
      </c>
      <c r="F244" s="101"/>
      <c r="G244" s="101"/>
      <c r="H244" s="101"/>
      <c r="I244" s="101"/>
      <c r="J244" s="243"/>
      <c r="K244" s="172"/>
    </row>
    <row r="245" spans="1:11" s="87" customFormat="1" ht="20.100000000000001" customHeight="1" x14ac:dyDescent="0.4">
      <c r="A245" s="125"/>
      <c r="B245" s="94" t="s">
        <v>232</v>
      </c>
      <c r="C245" s="95"/>
      <c r="D245" s="96"/>
      <c r="E245" s="97"/>
      <c r="F245" s="266"/>
      <c r="G245" s="266"/>
      <c r="H245" s="266"/>
      <c r="I245" s="267"/>
      <c r="J245" s="153"/>
      <c r="K245" s="171"/>
    </row>
    <row r="246" spans="1:11" s="87" customFormat="1" ht="20.100000000000001" hidden="1" customHeight="1" x14ac:dyDescent="0.4">
      <c r="A246" s="268"/>
      <c r="B246" s="108"/>
      <c r="C246" s="207">
        <v>187</v>
      </c>
      <c r="D246" s="208" t="s">
        <v>248</v>
      </c>
      <c r="E246" s="209"/>
      <c r="F246" s="142"/>
      <c r="G246" s="142"/>
      <c r="H246" s="142"/>
      <c r="I246" s="142"/>
      <c r="J246" s="244" t="s">
        <v>264</v>
      </c>
      <c r="K246" s="159"/>
    </row>
    <row r="247" spans="1:11" s="241" customFormat="1" ht="20.100000000000001" customHeight="1" x14ac:dyDescent="0.4">
      <c r="A247" s="269"/>
      <c r="B247" s="271"/>
      <c r="C247" s="233">
        <v>167</v>
      </c>
      <c r="D247" s="234" t="s">
        <v>233</v>
      </c>
      <c r="E247" s="235" t="s">
        <v>19</v>
      </c>
      <c r="F247" s="105"/>
      <c r="G247" s="105"/>
      <c r="H247" s="105"/>
      <c r="I247" s="101"/>
      <c r="J247" s="243"/>
      <c r="K247" s="172"/>
    </row>
    <row r="248" spans="1:11" s="87" customFormat="1" ht="20.100000000000001" customHeight="1" x14ac:dyDescent="0.4">
      <c r="A248" s="268"/>
      <c r="B248" s="271"/>
      <c r="C248" s="98">
        <v>168</v>
      </c>
      <c r="D248" s="99" t="s">
        <v>246</v>
      </c>
      <c r="E248" s="100" t="s">
        <v>21</v>
      </c>
      <c r="F248" s="101"/>
      <c r="G248" s="101"/>
      <c r="H248" s="101"/>
      <c r="I248" s="101"/>
      <c r="J248" s="243"/>
      <c r="K248" s="172"/>
    </row>
    <row r="249" spans="1:11" s="87" customFormat="1" ht="20.100000000000001" customHeight="1" x14ac:dyDescent="0.4">
      <c r="A249" s="270"/>
      <c r="B249" s="272"/>
      <c r="C249" s="98">
        <v>169</v>
      </c>
      <c r="D249" s="99" t="s">
        <v>239</v>
      </c>
      <c r="E249" s="100" t="s">
        <v>19</v>
      </c>
      <c r="F249" s="101"/>
      <c r="G249" s="101"/>
      <c r="H249" s="101"/>
      <c r="I249" s="101"/>
      <c r="J249" s="243"/>
      <c r="K249" s="172"/>
    </row>
    <row r="251" spans="1:11" x14ac:dyDescent="0.4">
      <c r="D251" s="133"/>
      <c r="E251" s="134">
        <f>COUNTIF(E16:E249,"必須")</f>
        <v>141</v>
      </c>
      <c r="F251" s="135" t="s">
        <v>234</v>
      </c>
      <c r="J251" s="157"/>
      <c r="K251" s="174"/>
    </row>
    <row r="252" spans="1:11" x14ac:dyDescent="0.4">
      <c r="E252" s="136">
        <f>+ COUNTIF(E16:E249,"要望")</f>
        <v>28</v>
      </c>
      <c r="F252" s="137" t="s">
        <v>235</v>
      </c>
      <c r="J252" s="157"/>
      <c r="K252" s="174"/>
    </row>
    <row r="253" spans="1:11" x14ac:dyDescent="0.4">
      <c r="E253" s="80">
        <f>SUM(E251:E252)</f>
        <v>169</v>
      </c>
      <c r="F253" s="83" t="s">
        <v>247</v>
      </c>
      <c r="J253" s="205"/>
      <c r="K253" s="174"/>
    </row>
    <row r="254" spans="1:11" x14ac:dyDescent="0.4">
      <c r="J254" s="205"/>
      <c r="K254" s="174"/>
    </row>
    <row r="255" spans="1:11" x14ac:dyDescent="0.4">
      <c r="E255" s="80">
        <f>E251*4</f>
        <v>564</v>
      </c>
      <c r="F255" s="80" t="s">
        <v>236</v>
      </c>
      <c r="J255" s="205"/>
      <c r="K255" s="174"/>
    </row>
    <row r="256" spans="1:11" s="80" customFormat="1" x14ac:dyDescent="0.4">
      <c r="C256" s="83"/>
      <c r="D256" s="84"/>
      <c r="E256" s="137">
        <f>E252*2</f>
        <v>56</v>
      </c>
      <c r="F256" s="137" t="s">
        <v>237</v>
      </c>
      <c r="J256" s="205"/>
      <c r="K256" s="174"/>
    </row>
    <row r="257" spans="3:11" s="80" customFormat="1" x14ac:dyDescent="0.4">
      <c r="C257" s="83"/>
      <c r="D257" s="84"/>
      <c r="E257" s="80">
        <f>SUM(E255:E256)</f>
        <v>620</v>
      </c>
      <c r="F257" s="83" t="s">
        <v>247</v>
      </c>
      <c r="J257" s="205"/>
      <c r="K257" s="174"/>
    </row>
    <row r="258" spans="3:11" x14ac:dyDescent="0.4">
      <c r="J258" s="205"/>
      <c r="K258" s="174"/>
    </row>
  </sheetData>
  <mergeCells count="39">
    <mergeCell ref="B6:H6"/>
    <mergeCell ref="A1:D1"/>
    <mergeCell ref="B2:H2"/>
    <mergeCell ref="B3:H3"/>
    <mergeCell ref="B4:H4"/>
    <mergeCell ref="B5:K5"/>
    <mergeCell ref="F50:I50"/>
    <mergeCell ref="B7:H7"/>
    <mergeCell ref="B8:H8"/>
    <mergeCell ref="B9:H9"/>
    <mergeCell ref="B10:H10"/>
    <mergeCell ref="B11:H11"/>
    <mergeCell ref="A13:D13"/>
    <mergeCell ref="J13:K13"/>
    <mergeCell ref="F14:I14"/>
    <mergeCell ref="F15:I15"/>
    <mergeCell ref="F26:I26"/>
    <mergeCell ref="F31:I31"/>
    <mergeCell ref="F198:I198"/>
    <mergeCell ref="F56:I56"/>
    <mergeCell ref="A68:D68"/>
    <mergeCell ref="F68:I68"/>
    <mergeCell ref="F69:I69"/>
    <mergeCell ref="F73:I73"/>
    <mergeCell ref="F87:I87"/>
    <mergeCell ref="F97:I97"/>
    <mergeCell ref="F133:I133"/>
    <mergeCell ref="F156:I156"/>
    <mergeCell ref="F173:I173"/>
    <mergeCell ref="F176:I176"/>
    <mergeCell ref="F245:I245"/>
    <mergeCell ref="A246:A249"/>
    <mergeCell ref="B247:B249"/>
    <mergeCell ref="A221:D221"/>
    <mergeCell ref="F221:I221"/>
    <mergeCell ref="F222:I222"/>
    <mergeCell ref="F229:I229"/>
    <mergeCell ref="F232:I232"/>
    <mergeCell ref="F242:I242"/>
  </mergeCells>
  <phoneticPr fontId="1"/>
  <conditionalFormatting sqref="D24:D25">
    <cfRule type="expression" dxfId="1968" priority="485">
      <formula>COUNTIF(D24,"*■*")&gt;0</formula>
    </cfRule>
    <cfRule type="expression" dxfId="1967" priority="486">
      <formula>COUNTIF(D24,"*◆*")&gt;0</formula>
    </cfRule>
    <cfRule type="expression" dxfId="1966" priority="487">
      <formula>COUNTIF(D24,"*□*")&gt;0</formula>
    </cfRule>
    <cfRule type="expression" dxfId="1965" priority="488">
      <formula>COUNTIF(D24,"*×*")&gt;0</formula>
    </cfRule>
    <cfRule type="expression" dxfId="1964" priority="489">
      <formula>COUNTIF(D24,"*▼*")&gt;0</formula>
    </cfRule>
    <cfRule type="expression" dxfId="1963" priority="490">
      <formula>COUNTIF(D24,"*▽*")&gt;0</formula>
    </cfRule>
    <cfRule type="expression" dxfId="1962" priority="491">
      <formula>COUNTIF(D24,"*◎*")&gt;0</formula>
    </cfRule>
    <cfRule type="expression" dxfId="1961" priority="492">
      <formula>COUNTIF(D24,"*▲*")&gt;0</formula>
    </cfRule>
    <cfRule type="expression" dxfId="1960" priority="493">
      <formula>COUNTIF(D24,"*△*")&gt;0</formula>
    </cfRule>
    <cfRule type="expression" dxfId="1959" priority="494">
      <formula>COUNTIF(D24,"*●*")&gt;0</formula>
    </cfRule>
    <cfRule type="expression" dxfId="1958" priority="495">
      <formula>COUNTIF(D24,"*○*")&gt;0</formula>
    </cfRule>
  </conditionalFormatting>
  <conditionalFormatting sqref="D113:D116">
    <cfRule type="expression" dxfId="1957" priority="320">
      <formula>COUNTIF(D113,"*■*")&gt;0</formula>
    </cfRule>
    <cfRule type="expression" dxfId="1956" priority="321">
      <formula>COUNTIF(D113,"*◆*")&gt;0</formula>
    </cfRule>
    <cfRule type="expression" dxfId="1955" priority="322">
      <formula>COUNTIF(D113,"*□*")&gt;0</formula>
    </cfRule>
    <cfRule type="expression" dxfId="1954" priority="323">
      <formula>COUNTIF(D113,"*×*")&gt;0</formula>
    </cfRule>
    <cfRule type="expression" dxfId="1953" priority="324">
      <formula>COUNTIF(D113,"*▼*")&gt;0</formula>
    </cfRule>
    <cfRule type="expression" dxfId="1952" priority="325">
      <formula>COUNTIF(D113,"*▽*")&gt;0</formula>
    </cfRule>
    <cfRule type="expression" dxfId="1951" priority="326">
      <formula>COUNTIF(D113,"*◎*")&gt;0</formula>
    </cfRule>
    <cfRule type="expression" dxfId="1950" priority="327">
      <formula>COUNTIF(D113,"*▲*")&gt;0</formula>
    </cfRule>
    <cfRule type="expression" dxfId="1949" priority="328">
      <formula>COUNTIF(D113,"*△*")&gt;0</formula>
    </cfRule>
    <cfRule type="expression" dxfId="1948" priority="329">
      <formula>COUNTIF(D113,"*●*")&gt;0</formula>
    </cfRule>
    <cfRule type="expression" dxfId="1947" priority="330">
      <formula>COUNTIF(D113,"*○*")&gt;0</formula>
    </cfRule>
  </conditionalFormatting>
  <conditionalFormatting sqref="D174:D175">
    <cfRule type="expression" dxfId="1946" priority="210">
      <formula>COUNTIF(D174,"*■*")&gt;0</formula>
    </cfRule>
    <cfRule type="expression" dxfId="1945" priority="211">
      <formula>COUNTIF(D174,"*◆*")&gt;0</formula>
    </cfRule>
    <cfRule type="expression" dxfId="1944" priority="212">
      <formula>COUNTIF(D174,"*□*")&gt;0</formula>
    </cfRule>
    <cfRule type="expression" dxfId="1943" priority="213">
      <formula>COUNTIF(D174,"*×*")&gt;0</formula>
    </cfRule>
    <cfRule type="expression" dxfId="1942" priority="214">
      <formula>COUNTIF(D174,"*▼*")&gt;0</formula>
    </cfRule>
    <cfRule type="expression" dxfId="1941" priority="215">
      <formula>COUNTIF(D174,"*▽*")&gt;0</formula>
    </cfRule>
    <cfRule type="expression" dxfId="1940" priority="216">
      <formula>COUNTIF(D174,"*◎*")&gt;0</formula>
    </cfRule>
    <cfRule type="expression" dxfId="1939" priority="217">
      <formula>COUNTIF(D174,"*▲*")&gt;0</formula>
    </cfRule>
    <cfRule type="expression" dxfId="1938" priority="218">
      <formula>COUNTIF(D174,"*△*")&gt;0</formula>
    </cfRule>
    <cfRule type="expression" dxfId="1937" priority="219">
      <formula>COUNTIF(D174,"*●*")&gt;0</formula>
    </cfRule>
    <cfRule type="expression" dxfId="1936" priority="220">
      <formula>COUNTIF(D174,"*○*")&gt;0</formula>
    </cfRule>
  </conditionalFormatting>
  <conditionalFormatting sqref="D107:D108">
    <cfRule type="expression" dxfId="1935" priority="342">
      <formula>COUNTIF(D107,"*■*")&gt;0</formula>
    </cfRule>
    <cfRule type="expression" dxfId="1934" priority="343">
      <formula>COUNTIF(D107,"*◆*")&gt;0</formula>
    </cfRule>
    <cfRule type="expression" dxfId="1933" priority="344">
      <formula>COUNTIF(D107,"*□*")&gt;0</formula>
    </cfRule>
    <cfRule type="expression" dxfId="1932" priority="345">
      <formula>COUNTIF(D107,"*×*")&gt;0</formula>
    </cfRule>
    <cfRule type="expression" dxfId="1931" priority="346">
      <formula>COUNTIF(D107,"*▼*")&gt;0</formula>
    </cfRule>
    <cfRule type="expression" dxfId="1930" priority="347">
      <formula>COUNTIF(D107,"*▽*")&gt;0</formula>
    </cfRule>
    <cfRule type="expression" dxfId="1929" priority="348">
      <formula>COUNTIF(D107,"*◎*")&gt;0</formula>
    </cfRule>
    <cfRule type="expression" dxfId="1928" priority="349">
      <formula>COUNTIF(D107,"*▲*")&gt;0</formula>
    </cfRule>
    <cfRule type="expression" dxfId="1927" priority="350">
      <formula>COUNTIF(D107,"*△*")&gt;0</formula>
    </cfRule>
    <cfRule type="expression" dxfId="1926" priority="351">
      <formula>COUNTIF(D107,"*●*")&gt;0</formula>
    </cfRule>
    <cfRule type="expression" dxfId="1925" priority="352">
      <formula>COUNTIF(D107,"*○*")&gt;0</formula>
    </cfRule>
  </conditionalFormatting>
  <conditionalFormatting sqref="D178:D191">
    <cfRule type="expression" dxfId="1924" priority="199">
      <formula>COUNTIF(D178,"*■*")&gt;0</formula>
    </cfRule>
    <cfRule type="expression" dxfId="1923" priority="200">
      <formula>COUNTIF(D178,"*◆*")&gt;0</formula>
    </cfRule>
    <cfRule type="expression" dxfId="1922" priority="201">
      <formula>COUNTIF(D178,"*□*")&gt;0</formula>
    </cfRule>
    <cfRule type="expression" dxfId="1921" priority="202">
      <formula>COUNTIF(D178,"*×*")&gt;0</formula>
    </cfRule>
    <cfRule type="expression" dxfId="1920" priority="203">
      <formula>COUNTIF(D178,"*▼*")&gt;0</formula>
    </cfRule>
    <cfRule type="expression" dxfId="1919" priority="204">
      <formula>COUNTIF(D178,"*▽*")&gt;0</formula>
    </cfRule>
    <cfRule type="expression" dxfId="1918" priority="205">
      <formula>COUNTIF(D178,"*◎*")&gt;0</formula>
    </cfRule>
    <cfRule type="expression" dxfId="1917" priority="206">
      <formula>COUNTIF(D178,"*▲*")&gt;0</formula>
    </cfRule>
    <cfRule type="expression" dxfId="1916" priority="207">
      <formula>COUNTIF(D178,"*△*")&gt;0</formula>
    </cfRule>
    <cfRule type="expression" dxfId="1915" priority="208">
      <formula>COUNTIF(D178,"*●*")&gt;0</formula>
    </cfRule>
    <cfRule type="expression" dxfId="1914" priority="209">
      <formula>COUNTIF(D178,"*○*")&gt;0</formula>
    </cfRule>
  </conditionalFormatting>
  <conditionalFormatting sqref="D200:D212">
    <cfRule type="expression" dxfId="1913" priority="177">
      <formula>COUNTIF(D200,"*■*")&gt;0</formula>
    </cfRule>
    <cfRule type="expression" dxfId="1912" priority="178">
      <formula>COUNTIF(D200,"*◆*")&gt;0</formula>
    </cfRule>
    <cfRule type="expression" dxfId="1911" priority="179">
      <formula>COUNTIF(D200,"*□*")&gt;0</formula>
    </cfRule>
    <cfRule type="expression" dxfId="1910" priority="180">
      <formula>COUNTIF(D200,"*×*")&gt;0</formula>
    </cfRule>
    <cfRule type="expression" dxfId="1909" priority="181">
      <formula>COUNTIF(D200,"*▼*")&gt;0</formula>
    </cfRule>
    <cfRule type="expression" dxfId="1908" priority="182">
      <formula>COUNTIF(D200,"*▽*")&gt;0</formula>
    </cfRule>
    <cfRule type="expression" dxfId="1907" priority="183">
      <formula>COUNTIF(D200,"*◎*")&gt;0</formula>
    </cfRule>
    <cfRule type="expression" dxfId="1906" priority="184">
      <formula>COUNTIF(D200,"*▲*")&gt;0</formula>
    </cfRule>
    <cfRule type="expression" dxfId="1905" priority="185">
      <formula>COUNTIF(D200,"*△*")&gt;0</formula>
    </cfRule>
    <cfRule type="expression" dxfId="1904" priority="186">
      <formula>COUNTIF(D200,"*●*")&gt;0</formula>
    </cfRule>
    <cfRule type="expression" dxfId="1903" priority="187">
      <formula>COUNTIF(D200,"*○*")&gt;0</formula>
    </cfRule>
  </conditionalFormatting>
  <conditionalFormatting sqref="D27:D30">
    <cfRule type="expression" dxfId="1902" priority="474">
      <formula>COUNTIF(D27,"*■*")&gt;0</formula>
    </cfRule>
    <cfRule type="expression" dxfId="1901" priority="475">
      <formula>COUNTIF(D27,"*◆*")&gt;0</formula>
    </cfRule>
    <cfRule type="expression" dxfId="1900" priority="476">
      <formula>COUNTIF(D27,"*□*")&gt;0</formula>
    </cfRule>
    <cfRule type="expression" dxfId="1899" priority="477">
      <formula>COUNTIF(D27,"*×*")&gt;0</formula>
    </cfRule>
    <cfRule type="expression" dxfId="1898" priority="478">
      <formula>COUNTIF(D27,"*▼*")&gt;0</formula>
    </cfRule>
    <cfRule type="expression" dxfId="1897" priority="479">
      <formula>COUNTIF(D27,"*▽*")&gt;0</formula>
    </cfRule>
    <cfRule type="expression" dxfId="1896" priority="480">
      <formula>COUNTIF(D27,"*◎*")&gt;0</formula>
    </cfRule>
    <cfRule type="expression" dxfId="1895" priority="481">
      <formula>COUNTIF(D27,"*▲*")&gt;0</formula>
    </cfRule>
    <cfRule type="expression" dxfId="1894" priority="482">
      <formula>COUNTIF(D27,"*△*")&gt;0</formula>
    </cfRule>
    <cfRule type="expression" dxfId="1893" priority="483">
      <formula>COUNTIF(D27,"*●*")&gt;0</formula>
    </cfRule>
    <cfRule type="expression" dxfId="1892" priority="484">
      <formula>COUNTIF(D27,"*○*")&gt;0</formula>
    </cfRule>
  </conditionalFormatting>
  <conditionalFormatting sqref="D227">
    <cfRule type="expression" dxfId="1891" priority="133">
      <formula>COUNTIF(D227,"*■*")&gt;0</formula>
    </cfRule>
    <cfRule type="expression" dxfId="1890" priority="134">
      <formula>COUNTIF(D227,"*◆*")&gt;0</formula>
    </cfRule>
    <cfRule type="expression" dxfId="1889" priority="135">
      <formula>COUNTIF(D227,"*□*")&gt;0</formula>
    </cfRule>
    <cfRule type="expression" dxfId="1888" priority="136">
      <formula>COUNTIF(D227,"*×*")&gt;0</formula>
    </cfRule>
    <cfRule type="expression" dxfId="1887" priority="137">
      <formula>COUNTIF(D227,"*▼*")&gt;0</formula>
    </cfRule>
    <cfRule type="expression" dxfId="1886" priority="138">
      <formula>COUNTIF(D227,"*▽*")&gt;0</formula>
    </cfRule>
    <cfRule type="expression" dxfId="1885" priority="139">
      <formula>COUNTIF(D227,"*◎*")&gt;0</formula>
    </cfRule>
    <cfRule type="expression" dxfId="1884" priority="140">
      <formula>COUNTIF(D227,"*▲*")&gt;0</formula>
    </cfRule>
    <cfRule type="expression" dxfId="1883" priority="141">
      <formula>COUNTIF(D227,"*△*")&gt;0</formula>
    </cfRule>
    <cfRule type="expression" dxfId="1882" priority="142">
      <formula>COUNTIF(D227,"*●*")&gt;0</formula>
    </cfRule>
    <cfRule type="expression" dxfId="1881" priority="143">
      <formula>COUNTIF(D227,"*○*")&gt;0</formula>
    </cfRule>
  </conditionalFormatting>
  <conditionalFormatting sqref="D58">
    <cfRule type="expression" dxfId="1880" priority="430">
      <formula>COUNTIF(D58,"*■*")&gt;0</formula>
    </cfRule>
    <cfRule type="expression" dxfId="1879" priority="431">
      <formula>COUNTIF(D58,"*◆*")&gt;0</formula>
    </cfRule>
    <cfRule type="expression" dxfId="1878" priority="432">
      <formula>COUNTIF(D58,"*□*")&gt;0</formula>
    </cfRule>
    <cfRule type="expression" dxfId="1877" priority="433">
      <formula>COUNTIF(D58,"*×*")&gt;0</formula>
    </cfRule>
    <cfRule type="expression" dxfId="1876" priority="434">
      <formula>COUNTIF(D58,"*▼*")&gt;0</formula>
    </cfRule>
    <cfRule type="expression" dxfId="1875" priority="435">
      <formula>COUNTIF(D58,"*▽*")&gt;0</formula>
    </cfRule>
    <cfRule type="expression" dxfId="1874" priority="436">
      <formula>COUNTIF(D58,"*◎*")&gt;0</formula>
    </cfRule>
    <cfRule type="expression" dxfId="1873" priority="437">
      <formula>COUNTIF(D58,"*▲*")&gt;0</formula>
    </cfRule>
    <cfRule type="expression" dxfId="1872" priority="438">
      <formula>COUNTIF(D58,"*△*")&gt;0</formula>
    </cfRule>
    <cfRule type="expression" dxfId="1871" priority="439">
      <formula>COUNTIF(D58,"*●*")&gt;0</formula>
    </cfRule>
    <cfRule type="expression" dxfId="1870" priority="440">
      <formula>COUNTIF(D58,"*○*")&gt;0</formula>
    </cfRule>
  </conditionalFormatting>
  <conditionalFormatting sqref="D74:D83">
    <cfRule type="expression" dxfId="1869" priority="386">
      <formula>COUNTIF(D74,"*■*")&gt;0</formula>
    </cfRule>
    <cfRule type="expression" dxfId="1868" priority="387">
      <formula>COUNTIF(D74,"*◆*")&gt;0</formula>
    </cfRule>
    <cfRule type="expression" dxfId="1867" priority="388">
      <formula>COUNTIF(D74,"*□*")&gt;0</formula>
    </cfRule>
    <cfRule type="expression" dxfId="1866" priority="389">
      <formula>COUNTIF(D74,"*×*")&gt;0</formula>
    </cfRule>
    <cfRule type="expression" dxfId="1865" priority="390">
      <formula>COUNTIF(D74,"*▼*")&gt;0</formula>
    </cfRule>
    <cfRule type="expression" dxfId="1864" priority="391">
      <formula>COUNTIF(D74,"*▽*")&gt;0</formula>
    </cfRule>
    <cfRule type="expression" dxfId="1863" priority="392">
      <formula>COUNTIF(D74,"*◎*")&gt;0</formula>
    </cfRule>
    <cfRule type="expression" dxfId="1862" priority="393">
      <formula>COUNTIF(D74,"*▲*")&gt;0</formula>
    </cfRule>
    <cfRule type="expression" dxfId="1861" priority="394">
      <formula>COUNTIF(D74,"*△*")&gt;0</formula>
    </cfRule>
    <cfRule type="expression" dxfId="1860" priority="395">
      <formula>COUNTIF(D74,"*●*")&gt;0</formula>
    </cfRule>
    <cfRule type="expression" dxfId="1859" priority="396">
      <formula>COUNTIF(D74,"*○*")&gt;0</formula>
    </cfRule>
  </conditionalFormatting>
  <conditionalFormatting sqref="D121:D123">
    <cfRule type="expression" dxfId="1858" priority="309">
      <formula>COUNTIF(D121,"*■*")&gt;0</formula>
    </cfRule>
    <cfRule type="expression" dxfId="1857" priority="310">
      <formula>COUNTIF(D121,"*◆*")&gt;0</formula>
    </cfRule>
    <cfRule type="expression" dxfId="1856" priority="311">
      <formula>COUNTIF(D121,"*□*")&gt;0</formula>
    </cfRule>
    <cfRule type="expression" dxfId="1855" priority="312">
      <formula>COUNTIF(D121,"*×*")&gt;0</formula>
    </cfRule>
    <cfRule type="expression" dxfId="1854" priority="313">
      <formula>COUNTIF(D121,"*▼*")&gt;0</formula>
    </cfRule>
    <cfRule type="expression" dxfId="1853" priority="314">
      <formula>COUNTIF(D121,"*▽*")&gt;0</formula>
    </cfRule>
    <cfRule type="expression" dxfId="1852" priority="315">
      <formula>COUNTIF(D121,"*◎*")&gt;0</formula>
    </cfRule>
    <cfRule type="expression" dxfId="1851" priority="316">
      <formula>COUNTIF(D121,"*▲*")&gt;0</formula>
    </cfRule>
    <cfRule type="expression" dxfId="1850" priority="317">
      <formula>COUNTIF(D121,"*△*")&gt;0</formula>
    </cfRule>
    <cfRule type="expression" dxfId="1849" priority="318">
      <formula>COUNTIF(D121,"*●*")&gt;0</formula>
    </cfRule>
    <cfRule type="expression" dxfId="1848" priority="319">
      <formula>COUNTIF(D121,"*○*")&gt;0</formula>
    </cfRule>
  </conditionalFormatting>
  <conditionalFormatting sqref="D125:D128">
    <cfRule type="expression" dxfId="1847" priority="298">
      <formula>COUNTIF(D125,"*■*")&gt;0</formula>
    </cfRule>
    <cfRule type="expression" dxfId="1846" priority="299">
      <formula>COUNTIF(D125,"*◆*")&gt;0</formula>
    </cfRule>
    <cfRule type="expression" dxfId="1845" priority="300">
      <formula>COUNTIF(D125,"*□*")&gt;0</formula>
    </cfRule>
    <cfRule type="expression" dxfId="1844" priority="301">
      <formula>COUNTIF(D125,"*×*")&gt;0</formula>
    </cfRule>
    <cfRule type="expression" dxfId="1843" priority="302">
      <formula>COUNTIF(D125,"*▼*")&gt;0</formula>
    </cfRule>
    <cfRule type="expression" dxfId="1842" priority="303">
      <formula>COUNTIF(D125,"*▽*")&gt;0</formula>
    </cfRule>
    <cfRule type="expression" dxfId="1841" priority="304">
      <formula>COUNTIF(D125,"*◎*")&gt;0</formula>
    </cfRule>
    <cfRule type="expression" dxfId="1840" priority="305">
      <formula>COUNTIF(D125,"*▲*")&gt;0</formula>
    </cfRule>
    <cfRule type="expression" dxfId="1839" priority="306">
      <formula>COUNTIF(D125,"*△*")&gt;0</formula>
    </cfRule>
    <cfRule type="expression" dxfId="1838" priority="307">
      <formula>COUNTIF(D125,"*●*")&gt;0</formula>
    </cfRule>
    <cfRule type="expression" dxfId="1837" priority="308">
      <formula>COUNTIF(D125,"*○*")&gt;0</formula>
    </cfRule>
  </conditionalFormatting>
  <conditionalFormatting sqref="D246:D247">
    <cfRule type="expression" dxfId="1836" priority="56">
      <formula>COUNTIF(D246,"*■*")&gt;0</formula>
    </cfRule>
    <cfRule type="expression" dxfId="1835" priority="57">
      <formula>COUNTIF(D246,"*◆*")&gt;0</formula>
    </cfRule>
    <cfRule type="expression" dxfId="1834" priority="58">
      <formula>COUNTIF(D246,"*□*")&gt;0</formula>
    </cfRule>
    <cfRule type="expression" dxfId="1833" priority="59">
      <formula>COUNTIF(D246,"*×*")&gt;0</formula>
    </cfRule>
    <cfRule type="expression" dxfId="1832" priority="60">
      <formula>COUNTIF(D246,"*▼*")&gt;0</formula>
    </cfRule>
    <cfRule type="expression" dxfId="1831" priority="61">
      <formula>COUNTIF(D246,"*▽*")&gt;0</formula>
    </cfRule>
    <cfRule type="expression" dxfId="1830" priority="62">
      <formula>COUNTIF(D246,"*◎*")&gt;0</formula>
    </cfRule>
    <cfRule type="expression" dxfId="1829" priority="63">
      <formula>COUNTIF(D246,"*▲*")&gt;0</formula>
    </cfRule>
    <cfRule type="expression" dxfId="1828" priority="64">
      <formula>COUNTIF(D246,"*△*")&gt;0</formula>
    </cfRule>
    <cfRule type="expression" dxfId="1827" priority="65">
      <formula>COUNTIF(D246,"*●*")&gt;0</formula>
    </cfRule>
    <cfRule type="expression" dxfId="1826" priority="66">
      <formula>COUNTIF(D246,"*○*")&gt;0</formula>
    </cfRule>
  </conditionalFormatting>
  <conditionalFormatting sqref="D33:D42">
    <cfRule type="expression" dxfId="1825" priority="463">
      <formula>COUNTIF(D33,"*■*")&gt;0</formula>
    </cfRule>
    <cfRule type="expression" dxfId="1824" priority="464">
      <formula>COUNTIF(D33,"*◆*")&gt;0</formula>
    </cfRule>
    <cfRule type="expression" dxfId="1823" priority="465">
      <formula>COUNTIF(D33,"*□*")&gt;0</formula>
    </cfRule>
    <cfRule type="expression" dxfId="1822" priority="466">
      <formula>COUNTIF(D33,"*×*")&gt;0</formula>
    </cfRule>
    <cfRule type="expression" dxfId="1821" priority="467">
      <formula>COUNTIF(D33,"*▼*")&gt;0</formula>
    </cfRule>
    <cfRule type="expression" dxfId="1820" priority="468">
      <formula>COUNTIF(D33,"*▽*")&gt;0</formula>
    </cfRule>
    <cfRule type="expression" dxfId="1819" priority="469">
      <formula>COUNTIF(D33,"*◎*")&gt;0</formula>
    </cfRule>
    <cfRule type="expression" dxfId="1818" priority="470">
      <formula>COUNTIF(D33,"*▲*")&gt;0</formula>
    </cfRule>
    <cfRule type="expression" dxfId="1817" priority="471">
      <formula>COUNTIF(D33,"*△*")&gt;0</formula>
    </cfRule>
    <cfRule type="expression" dxfId="1816" priority="472">
      <formula>COUNTIF(D33,"*●*")&gt;0</formula>
    </cfRule>
    <cfRule type="expression" dxfId="1815" priority="473">
      <formula>COUNTIF(D33,"*○*")&gt;0</formula>
    </cfRule>
  </conditionalFormatting>
  <conditionalFormatting sqref="D44:D49">
    <cfRule type="expression" dxfId="1814" priority="452">
      <formula>COUNTIF(D44,"*■*")&gt;0</formula>
    </cfRule>
    <cfRule type="expression" dxfId="1813" priority="453">
      <formula>COUNTIF(D44,"*◆*")&gt;0</formula>
    </cfRule>
    <cfRule type="expression" dxfId="1812" priority="454">
      <formula>COUNTIF(D44,"*□*")&gt;0</formula>
    </cfRule>
    <cfRule type="expression" dxfId="1811" priority="455">
      <formula>COUNTIF(D44,"*×*")&gt;0</formula>
    </cfRule>
    <cfRule type="expression" dxfId="1810" priority="456">
      <formula>COUNTIF(D44,"*▼*")&gt;0</formula>
    </cfRule>
    <cfRule type="expression" dxfId="1809" priority="457">
      <formula>COUNTIF(D44,"*▽*")&gt;0</formula>
    </cfRule>
    <cfRule type="expression" dxfId="1808" priority="458">
      <formula>COUNTIF(D44,"*◎*")&gt;0</formula>
    </cfRule>
    <cfRule type="expression" dxfId="1807" priority="459">
      <formula>COUNTIF(D44,"*▲*")&gt;0</formula>
    </cfRule>
    <cfRule type="expression" dxfId="1806" priority="460">
      <formula>COUNTIF(D44,"*△*")&gt;0</formula>
    </cfRule>
    <cfRule type="expression" dxfId="1805" priority="461">
      <formula>COUNTIF(D44,"*●*")&gt;0</formula>
    </cfRule>
    <cfRule type="expression" dxfId="1804" priority="462">
      <formula>COUNTIF(D44,"*○*")&gt;0</formula>
    </cfRule>
  </conditionalFormatting>
  <conditionalFormatting sqref="D51:D55">
    <cfRule type="expression" dxfId="1803" priority="441">
      <formula>COUNTIF(D51,"*■*")&gt;0</formula>
    </cfRule>
    <cfRule type="expression" dxfId="1802" priority="442">
      <formula>COUNTIF(D51,"*◆*")&gt;0</formula>
    </cfRule>
    <cfRule type="expression" dxfId="1801" priority="443">
      <formula>COUNTIF(D51,"*□*")&gt;0</formula>
    </cfRule>
    <cfRule type="expression" dxfId="1800" priority="444">
      <formula>COUNTIF(D51,"*×*")&gt;0</formula>
    </cfRule>
    <cfRule type="expression" dxfId="1799" priority="445">
      <formula>COUNTIF(D51,"*▼*")&gt;0</formula>
    </cfRule>
    <cfRule type="expression" dxfId="1798" priority="446">
      <formula>COUNTIF(D51,"*▽*")&gt;0</formula>
    </cfRule>
    <cfRule type="expression" dxfId="1797" priority="447">
      <formula>COUNTIF(D51,"*◎*")&gt;0</formula>
    </cfRule>
    <cfRule type="expression" dxfId="1796" priority="448">
      <formula>COUNTIF(D51,"*▲*")&gt;0</formula>
    </cfRule>
    <cfRule type="expression" dxfId="1795" priority="449">
      <formula>COUNTIF(D51,"*△*")&gt;0</formula>
    </cfRule>
    <cfRule type="expression" dxfId="1794" priority="450">
      <formula>COUNTIF(D51,"*●*")&gt;0</formula>
    </cfRule>
    <cfRule type="expression" dxfId="1793" priority="451">
      <formula>COUNTIF(D51,"*○*")&gt;0</formula>
    </cfRule>
  </conditionalFormatting>
  <conditionalFormatting sqref="D60:D64">
    <cfRule type="expression" dxfId="1792" priority="419">
      <formula>COUNTIF(D60,"*■*")&gt;0</formula>
    </cfRule>
    <cfRule type="expression" dxfId="1791" priority="420">
      <formula>COUNTIF(D60,"*◆*")&gt;0</formula>
    </cfRule>
    <cfRule type="expression" dxfId="1790" priority="421">
      <formula>COUNTIF(D60,"*□*")&gt;0</formula>
    </cfRule>
    <cfRule type="expression" dxfId="1789" priority="422">
      <formula>COUNTIF(D60,"*×*")&gt;0</formula>
    </cfRule>
    <cfRule type="expression" dxfId="1788" priority="423">
      <formula>COUNTIF(D60,"*▼*")&gt;0</formula>
    </cfRule>
    <cfRule type="expression" dxfId="1787" priority="424">
      <formula>COUNTIF(D60,"*▽*")&gt;0</formula>
    </cfRule>
    <cfRule type="expression" dxfId="1786" priority="425">
      <formula>COUNTIF(D60,"*◎*")&gt;0</formula>
    </cfRule>
    <cfRule type="expression" dxfId="1785" priority="426">
      <formula>COUNTIF(D60,"*▲*")&gt;0</formula>
    </cfRule>
    <cfRule type="expression" dxfId="1784" priority="427">
      <formula>COUNTIF(D60,"*△*")&gt;0</formula>
    </cfRule>
    <cfRule type="expression" dxfId="1783" priority="428">
      <formula>COUNTIF(D60,"*●*")&gt;0</formula>
    </cfRule>
    <cfRule type="expression" dxfId="1782" priority="429">
      <formula>COUNTIF(D60,"*○*")&gt;0</formula>
    </cfRule>
  </conditionalFormatting>
  <conditionalFormatting sqref="D66:D67">
    <cfRule type="expression" dxfId="1781" priority="408">
      <formula>COUNTIF(D66,"*■*")&gt;0</formula>
    </cfRule>
    <cfRule type="expression" dxfId="1780" priority="409">
      <formula>COUNTIF(D66,"*◆*")&gt;0</formula>
    </cfRule>
    <cfRule type="expression" dxfId="1779" priority="410">
      <formula>COUNTIF(D66,"*□*")&gt;0</formula>
    </cfRule>
    <cfRule type="expression" dxfId="1778" priority="411">
      <formula>COUNTIF(D66,"*×*")&gt;0</formula>
    </cfRule>
    <cfRule type="expression" dxfId="1777" priority="412">
      <formula>COUNTIF(D66,"*▼*")&gt;0</formula>
    </cfRule>
    <cfRule type="expression" dxfId="1776" priority="413">
      <formula>COUNTIF(D66,"*▽*")&gt;0</formula>
    </cfRule>
    <cfRule type="expression" dxfId="1775" priority="414">
      <formula>COUNTIF(D66,"*◎*")&gt;0</formula>
    </cfRule>
    <cfRule type="expression" dxfId="1774" priority="415">
      <formula>COUNTIF(D66,"*▲*")&gt;0</formula>
    </cfRule>
    <cfRule type="expression" dxfId="1773" priority="416">
      <formula>COUNTIF(D66,"*△*")&gt;0</formula>
    </cfRule>
    <cfRule type="expression" dxfId="1772" priority="417">
      <formula>COUNTIF(D66,"*●*")&gt;0</formula>
    </cfRule>
    <cfRule type="expression" dxfId="1771" priority="418">
      <formula>COUNTIF(D66,"*○*")&gt;0</formula>
    </cfRule>
  </conditionalFormatting>
  <conditionalFormatting sqref="D70:D72">
    <cfRule type="expression" dxfId="1770" priority="397">
      <formula>COUNTIF(D70,"*■*")&gt;0</formula>
    </cfRule>
    <cfRule type="expression" dxfId="1769" priority="398">
      <formula>COUNTIF(D70,"*◆*")&gt;0</formula>
    </cfRule>
    <cfRule type="expression" dxfId="1768" priority="399">
      <formula>COUNTIF(D70,"*□*")&gt;0</formula>
    </cfRule>
    <cfRule type="expression" dxfId="1767" priority="400">
      <formula>COUNTIF(D70,"*×*")&gt;0</formula>
    </cfRule>
    <cfRule type="expression" dxfId="1766" priority="401">
      <formula>COUNTIF(D70,"*▼*")&gt;0</formula>
    </cfRule>
    <cfRule type="expression" dxfId="1765" priority="402">
      <formula>COUNTIF(D70,"*▽*")&gt;0</formula>
    </cfRule>
    <cfRule type="expression" dxfId="1764" priority="403">
      <formula>COUNTIF(D70,"*◎*")&gt;0</formula>
    </cfRule>
    <cfRule type="expression" dxfId="1763" priority="404">
      <formula>COUNTIF(D70,"*▲*")&gt;0</formula>
    </cfRule>
    <cfRule type="expression" dxfId="1762" priority="405">
      <formula>COUNTIF(D70,"*△*")&gt;0</formula>
    </cfRule>
    <cfRule type="expression" dxfId="1761" priority="406">
      <formula>COUNTIF(D70,"*●*")&gt;0</formula>
    </cfRule>
    <cfRule type="expression" dxfId="1760" priority="407">
      <formula>COUNTIF(D70,"*○*")&gt;0</formula>
    </cfRule>
  </conditionalFormatting>
  <conditionalFormatting sqref="D85:D86">
    <cfRule type="expression" dxfId="1759" priority="375">
      <formula>COUNTIF(D85,"*■*")&gt;0</formula>
    </cfRule>
    <cfRule type="expression" dxfId="1758" priority="376">
      <formula>COUNTIF(D85,"*◆*")&gt;0</formula>
    </cfRule>
    <cfRule type="expression" dxfId="1757" priority="377">
      <formula>COUNTIF(D85,"*□*")&gt;0</formula>
    </cfRule>
    <cfRule type="expression" dxfId="1756" priority="378">
      <formula>COUNTIF(D85,"*×*")&gt;0</formula>
    </cfRule>
    <cfRule type="expression" dxfId="1755" priority="379">
      <formula>COUNTIF(D85,"*▼*")&gt;0</formula>
    </cfRule>
    <cfRule type="expression" dxfId="1754" priority="380">
      <formula>COUNTIF(D85,"*▽*")&gt;0</formula>
    </cfRule>
    <cfRule type="expression" dxfId="1753" priority="381">
      <formula>COUNTIF(D85,"*◎*")&gt;0</formula>
    </cfRule>
    <cfRule type="expression" dxfId="1752" priority="382">
      <formula>COUNTIF(D85,"*▲*")&gt;0</formula>
    </cfRule>
    <cfRule type="expression" dxfId="1751" priority="383">
      <formula>COUNTIF(D85,"*△*")&gt;0</formula>
    </cfRule>
    <cfRule type="expression" dxfId="1750" priority="384">
      <formula>COUNTIF(D85,"*●*")&gt;0</formula>
    </cfRule>
    <cfRule type="expression" dxfId="1749" priority="385">
      <formula>COUNTIF(D85,"*○*")&gt;0</formula>
    </cfRule>
  </conditionalFormatting>
  <conditionalFormatting sqref="D88:D96">
    <cfRule type="expression" dxfId="1748" priority="364">
      <formula>COUNTIF(D88,"*■*")&gt;0</formula>
    </cfRule>
    <cfRule type="expression" dxfId="1747" priority="365">
      <formula>COUNTIF(D88,"*◆*")&gt;0</formula>
    </cfRule>
    <cfRule type="expression" dxfId="1746" priority="366">
      <formula>COUNTIF(D88,"*□*")&gt;0</formula>
    </cfRule>
    <cfRule type="expression" dxfId="1745" priority="367">
      <formula>COUNTIF(D88,"*×*")&gt;0</formula>
    </cfRule>
    <cfRule type="expression" dxfId="1744" priority="368">
      <formula>COUNTIF(D88,"*▼*")&gt;0</formula>
    </cfRule>
    <cfRule type="expression" dxfId="1743" priority="369">
      <formula>COUNTIF(D88,"*▽*")&gt;0</formula>
    </cfRule>
    <cfRule type="expression" dxfId="1742" priority="370">
      <formula>COUNTIF(D88,"*◎*")&gt;0</formula>
    </cfRule>
    <cfRule type="expression" dxfId="1741" priority="371">
      <formula>COUNTIF(D88,"*▲*")&gt;0</formula>
    </cfRule>
    <cfRule type="expression" dxfId="1740" priority="372">
      <formula>COUNTIF(D88,"*△*")&gt;0</formula>
    </cfRule>
    <cfRule type="expression" dxfId="1739" priority="373">
      <formula>COUNTIF(D88,"*●*")&gt;0</formula>
    </cfRule>
    <cfRule type="expression" dxfId="1738" priority="374">
      <formula>COUNTIF(D88,"*○*")&gt;0</formula>
    </cfRule>
  </conditionalFormatting>
  <conditionalFormatting sqref="D99">
    <cfRule type="expression" dxfId="1737" priority="353">
      <formula>COUNTIF(D99,"*■*")&gt;0</formula>
    </cfRule>
    <cfRule type="expression" dxfId="1736" priority="354">
      <formula>COUNTIF(D99,"*◆*")&gt;0</formula>
    </cfRule>
    <cfRule type="expression" dxfId="1735" priority="355">
      <formula>COUNTIF(D99,"*□*")&gt;0</formula>
    </cfRule>
    <cfRule type="expression" dxfId="1734" priority="356">
      <formula>COUNTIF(D99,"*×*")&gt;0</formula>
    </cfRule>
    <cfRule type="expression" dxfId="1733" priority="357">
      <formula>COUNTIF(D99,"*▼*")&gt;0</formula>
    </cfRule>
    <cfRule type="expression" dxfId="1732" priority="358">
      <formula>COUNTIF(D99,"*▽*")&gt;0</formula>
    </cfRule>
    <cfRule type="expression" dxfId="1731" priority="359">
      <formula>COUNTIF(D99,"*◎*")&gt;0</formula>
    </cfRule>
    <cfRule type="expression" dxfId="1730" priority="360">
      <formula>COUNTIF(D99,"*▲*")&gt;0</formula>
    </cfRule>
    <cfRule type="expression" dxfId="1729" priority="361">
      <formula>COUNTIF(D99,"*△*")&gt;0</formula>
    </cfRule>
    <cfRule type="expression" dxfId="1728" priority="362">
      <formula>COUNTIF(D99,"*●*")&gt;0</formula>
    </cfRule>
    <cfRule type="expression" dxfId="1727" priority="363">
      <formula>COUNTIF(D99,"*○*")&gt;0</formula>
    </cfRule>
  </conditionalFormatting>
  <conditionalFormatting sqref="D110:D111">
    <cfRule type="expression" dxfId="1726" priority="331">
      <formula>COUNTIF(D110,"*■*")&gt;0</formula>
    </cfRule>
    <cfRule type="expression" dxfId="1725" priority="332">
      <formula>COUNTIF(D110,"*◆*")&gt;0</formula>
    </cfRule>
    <cfRule type="expression" dxfId="1724" priority="333">
      <formula>COUNTIF(D110,"*□*")&gt;0</formula>
    </cfRule>
    <cfRule type="expression" dxfId="1723" priority="334">
      <formula>COUNTIF(D110,"*×*")&gt;0</formula>
    </cfRule>
    <cfRule type="expression" dxfId="1722" priority="335">
      <formula>COUNTIF(D110,"*▼*")&gt;0</formula>
    </cfRule>
    <cfRule type="expression" dxfId="1721" priority="336">
      <formula>COUNTIF(D110,"*▽*")&gt;0</formula>
    </cfRule>
    <cfRule type="expression" dxfId="1720" priority="337">
      <formula>COUNTIF(D110,"*◎*")&gt;0</formula>
    </cfRule>
    <cfRule type="expression" dxfId="1719" priority="338">
      <formula>COUNTIF(D110,"*▲*")&gt;0</formula>
    </cfRule>
    <cfRule type="expression" dxfId="1718" priority="339">
      <formula>COUNTIF(D110,"*△*")&gt;0</formula>
    </cfRule>
    <cfRule type="expression" dxfId="1717" priority="340">
      <formula>COUNTIF(D110,"*●*")&gt;0</formula>
    </cfRule>
    <cfRule type="expression" dxfId="1716" priority="341">
      <formula>COUNTIF(D110,"*○*")&gt;0</formula>
    </cfRule>
  </conditionalFormatting>
  <conditionalFormatting sqref="D130:D132">
    <cfRule type="expression" dxfId="1715" priority="287">
      <formula>COUNTIF(D130,"*■*")&gt;0</formula>
    </cfRule>
    <cfRule type="expression" dxfId="1714" priority="288">
      <formula>COUNTIF(D130,"*◆*")&gt;0</formula>
    </cfRule>
    <cfRule type="expression" dxfId="1713" priority="289">
      <formula>COUNTIF(D130,"*□*")&gt;0</formula>
    </cfRule>
    <cfRule type="expression" dxfId="1712" priority="290">
      <formula>COUNTIF(D130,"*×*")&gt;0</formula>
    </cfRule>
    <cfRule type="expression" dxfId="1711" priority="291">
      <formula>COUNTIF(D130,"*▼*")&gt;0</formula>
    </cfRule>
    <cfRule type="expression" dxfId="1710" priority="292">
      <formula>COUNTIF(D130,"*▽*")&gt;0</formula>
    </cfRule>
    <cfRule type="expression" dxfId="1709" priority="293">
      <formula>COUNTIF(D130,"*◎*")&gt;0</formula>
    </cfRule>
    <cfRule type="expression" dxfId="1708" priority="294">
      <formula>COUNTIF(D130,"*▲*")&gt;0</formula>
    </cfRule>
    <cfRule type="expression" dxfId="1707" priority="295">
      <formula>COUNTIF(D130,"*△*")&gt;0</formula>
    </cfRule>
    <cfRule type="expression" dxfId="1706" priority="296">
      <formula>COUNTIF(D130,"*●*")&gt;0</formula>
    </cfRule>
    <cfRule type="expression" dxfId="1705" priority="297">
      <formula>COUNTIF(D130,"*○*")&gt;0</formula>
    </cfRule>
  </conditionalFormatting>
  <conditionalFormatting sqref="D135:D142">
    <cfRule type="expression" dxfId="1704" priority="276">
      <formula>COUNTIF(D135,"*■*")&gt;0</formula>
    </cfRule>
    <cfRule type="expression" dxfId="1703" priority="277">
      <formula>COUNTIF(D135,"*◆*")&gt;0</formula>
    </cfRule>
    <cfRule type="expression" dxfId="1702" priority="278">
      <formula>COUNTIF(D135,"*□*")&gt;0</formula>
    </cfRule>
    <cfRule type="expression" dxfId="1701" priority="279">
      <formula>COUNTIF(D135,"*×*")&gt;0</formula>
    </cfRule>
    <cfRule type="expression" dxfId="1700" priority="280">
      <formula>COUNTIF(D135,"*▼*")&gt;0</formula>
    </cfRule>
    <cfRule type="expression" dxfId="1699" priority="281">
      <formula>COUNTIF(D135,"*▽*")&gt;0</formula>
    </cfRule>
    <cfRule type="expression" dxfId="1698" priority="282">
      <formula>COUNTIF(D135,"*◎*")&gt;0</formula>
    </cfRule>
    <cfRule type="expression" dxfId="1697" priority="283">
      <formula>COUNTIF(D135,"*▲*")&gt;0</formula>
    </cfRule>
    <cfRule type="expression" dxfId="1696" priority="284">
      <formula>COUNTIF(D135,"*△*")&gt;0</formula>
    </cfRule>
    <cfRule type="expression" dxfId="1695" priority="285">
      <formula>COUNTIF(D135,"*●*")&gt;0</formula>
    </cfRule>
    <cfRule type="expression" dxfId="1694" priority="286">
      <formula>COUNTIF(D135,"*○*")&gt;0</formula>
    </cfRule>
  </conditionalFormatting>
  <conditionalFormatting sqref="D144:D149">
    <cfRule type="expression" dxfId="1693" priority="265">
      <formula>COUNTIF(D144,"*■*")&gt;0</formula>
    </cfRule>
    <cfRule type="expression" dxfId="1692" priority="266">
      <formula>COUNTIF(D144,"*◆*")&gt;0</formula>
    </cfRule>
    <cfRule type="expression" dxfId="1691" priority="267">
      <formula>COUNTIF(D144,"*□*")&gt;0</formula>
    </cfRule>
    <cfRule type="expression" dxfId="1690" priority="268">
      <formula>COUNTIF(D144,"*×*")&gt;0</formula>
    </cfRule>
    <cfRule type="expression" dxfId="1689" priority="269">
      <formula>COUNTIF(D144,"*▼*")&gt;0</formula>
    </cfRule>
    <cfRule type="expression" dxfId="1688" priority="270">
      <formula>COUNTIF(D144,"*▽*")&gt;0</formula>
    </cfRule>
    <cfRule type="expression" dxfId="1687" priority="271">
      <formula>COUNTIF(D144,"*◎*")&gt;0</formula>
    </cfRule>
    <cfRule type="expression" dxfId="1686" priority="272">
      <formula>COUNTIF(D144,"*▲*")&gt;0</formula>
    </cfRule>
    <cfRule type="expression" dxfId="1685" priority="273">
      <formula>COUNTIF(D144,"*△*")&gt;0</formula>
    </cfRule>
    <cfRule type="expression" dxfId="1684" priority="274">
      <formula>COUNTIF(D144,"*●*")&gt;0</formula>
    </cfRule>
    <cfRule type="expression" dxfId="1683" priority="275">
      <formula>COUNTIF(D144,"*○*")&gt;0</formula>
    </cfRule>
  </conditionalFormatting>
  <conditionalFormatting sqref="D151:D155">
    <cfRule type="expression" dxfId="1682" priority="254">
      <formula>COUNTIF(D151,"*■*")&gt;0</formula>
    </cfRule>
    <cfRule type="expression" dxfId="1681" priority="255">
      <formula>COUNTIF(D151,"*◆*")&gt;0</formula>
    </cfRule>
    <cfRule type="expression" dxfId="1680" priority="256">
      <formula>COUNTIF(D151,"*□*")&gt;0</formula>
    </cfRule>
    <cfRule type="expression" dxfId="1679" priority="257">
      <formula>COUNTIF(D151,"*×*")&gt;0</formula>
    </cfRule>
    <cfRule type="expression" dxfId="1678" priority="258">
      <formula>COUNTIF(D151,"*▼*")&gt;0</formula>
    </cfRule>
    <cfRule type="expression" dxfId="1677" priority="259">
      <formula>COUNTIF(D151,"*▽*")&gt;0</formula>
    </cfRule>
    <cfRule type="expression" dxfId="1676" priority="260">
      <formula>COUNTIF(D151,"*◎*")&gt;0</formula>
    </cfRule>
    <cfRule type="expression" dxfId="1675" priority="261">
      <formula>COUNTIF(D151,"*▲*")&gt;0</formula>
    </cfRule>
    <cfRule type="expression" dxfId="1674" priority="262">
      <formula>COUNTIF(D151,"*△*")&gt;0</formula>
    </cfRule>
    <cfRule type="expression" dxfId="1673" priority="263">
      <formula>COUNTIF(D151,"*●*")&gt;0</formula>
    </cfRule>
    <cfRule type="expression" dxfId="1672" priority="264">
      <formula>COUNTIF(D151,"*○*")&gt;0</formula>
    </cfRule>
  </conditionalFormatting>
  <conditionalFormatting sqref="D158:D163 D165">
    <cfRule type="expression" dxfId="1671" priority="243">
      <formula>COUNTIF(D158,"*■*")&gt;0</formula>
    </cfRule>
    <cfRule type="expression" dxfId="1670" priority="244">
      <formula>COUNTIF(D158,"*◆*")&gt;0</formula>
    </cfRule>
    <cfRule type="expression" dxfId="1669" priority="245">
      <formula>COUNTIF(D158,"*□*")&gt;0</formula>
    </cfRule>
    <cfRule type="expression" dxfId="1668" priority="246">
      <formula>COUNTIF(D158,"*×*")&gt;0</formula>
    </cfRule>
    <cfRule type="expression" dxfId="1667" priority="247">
      <formula>COUNTIF(D158,"*▼*")&gt;0</formula>
    </cfRule>
    <cfRule type="expression" dxfId="1666" priority="248">
      <formula>COUNTIF(D158,"*▽*")&gt;0</formula>
    </cfRule>
    <cfRule type="expression" dxfId="1665" priority="249">
      <formula>COUNTIF(D158,"*◎*")&gt;0</formula>
    </cfRule>
    <cfRule type="expression" dxfId="1664" priority="250">
      <formula>COUNTIF(D158,"*▲*")&gt;0</formula>
    </cfRule>
    <cfRule type="expression" dxfId="1663" priority="251">
      <formula>COUNTIF(D158,"*△*")&gt;0</formula>
    </cfRule>
    <cfRule type="expression" dxfId="1662" priority="252">
      <formula>COUNTIF(D158,"*●*")&gt;0</formula>
    </cfRule>
    <cfRule type="expression" dxfId="1661" priority="253">
      <formula>COUNTIF(D158,"*○*")&gt;0</formula>
    </cfRule>
  </conditionalFormatting>
  <conditionalFormatting sqref="D166:D169">
    <cfRule type="expression" dxfId="1660" priority="232">
      <formula>COUNTIF(D166,"*■*")&gt;0</formula>
    </cfRule>
    <cfRule type="expression" dxfId="1659" priority="233">
      <formula>COUNTIF(D166,"*◆*")&gt;0</formula>
    </cfRule>
    <cfRule type="expression" dxfId="1658" priority="234">
      <formula>COUNTIF(D166,"*□*")&gt;0</formula>
    </cfRule>
    <cfRule type="expression" dxfId="1657" priority="235">
      <formula>COUNTIF(D166,"*×*")&gt;0</formula>
    </cfRule>
    <cfRule type="expression" dxfId="1656" priority="236">
      <formula>COUNTIF(D166,"*▼*")&gt;0</formula>
    </cfRule>
    <cfRule type="expression" dxfId="1655" priority="237">
      <formula>COUNTIF(D166,"*▽*")&gt;0</formula>
    </cfRule>
    <cfRule type="expression" dxfId="1654" priority="238">
      <formula>COUNTIF(D166,"*◎*")&gt;0</formula>
    </cfRule>
    <cfRule type="expression" dxfId="1653" priority="239">
      <formula>COUNTIF(D166,"*▲*")&gt;0</formula>
    </cfRule>
    <cfRule type="expression" dxfId="1652" priority="240">
      <formula>COUNTIF(D166,"*△*")&gt;0</formula>
    </cfRule>
    <cfRule type="expression" dxfId="1651" priority="241">
      <formula>COUNTIF(D166,"*●*")&gt;0</formula>
    </cfRule>
    <cfRule type="expression" dxfId="1650" priority="242">
      <formula>COUNTIF(D166,"*○*")&gt;0</formula>
    </cfRule>
  </conditionalFormatting>
  <conditionalFormatting sqref="D170">
    <cfRule type="expression" dxfId="1649" priority="221">
      <formula>COUNTIF(D170,"*■*")&gt;0</formula>
    </cfRule>
    <cfRule type="expression" dxfId="1648" priority="222">
      <formula>COUNTIF(D170,"*◆*")&gt;0</formula>
    </cfRule>
    <cfRule type="expression" dxfId="1647" priority="223">
      <formula>COUNTIF(D170,"*□*")&gt;0</formula>
    </cfRule>
    <cfRule type="expression" dxfId="1646" priority="224">
      <formula>COUNTIF(D170,"*×*")&gt;0</formula>
    </cfRule>
    <cfRule type="expression" dxfId="1645" priority="225">
      <formula>COUNTIF(D170,"*▼*")&gt;0</formula>
    </cfRule>
    <cfRule type="expression" dxfId="1644" priority="226">
      <formula>COUNTIF(D170,"*▽*")&gt;0</formula>
    </cfRule>
    <cfRule type="expression" dxfId="1643" priority="227">
      <formula>COUNTIF(D170,"*◎*")&gt;0</formula>
    </cfRule>
    <cfRule type="expression" dxfId="1642" priority="228">
      <formula>COUNTIF(D170,"*▲*")&gt;0</formula>
    </cfRule>
    <cfRule type="expression" dxfId="1641" priority="229">
      <formula>COUNTIF(D170,"*△*")&gt;0</formula>
    </cfRule>
    <cfRule type="expression" dxfId="1640" priority="230">
      <formula>COUNTIF(D170,"*●*")&gt;0</formula>
    </cfRule>
    <cfRule type="expression" dxfId="1639" priority="231">
      <formula>COUNTIF(D170,"*○*")&gt;0</formula>
    </cfRule>
  </conditionalFormatting>
  <conditionalFormatting sqref="D193:D197">
    <cfRule type="expression" dxfId="1638" priority="188">
      <formula>COUNTIF(D193,"*■*")&gt;0</formula>
    </cfRule>
    <cfRule type="expression" dxfId="1637" priority="189">
      <formula>COUNTIF(D193,"*◆*")&gt;0</formula>
    </cfRule>
    <cfRule type="expression" dxfId="1636" priority="190">
      <formula>COUNTIF(D193,"*□*")&gt;0</formula>
    </cfRule>
    <cfRule type="expression" dxfId="1635" priority="191">
      <formula>COUNTIF(D193,"*×*")&gt;0</formula>
    </cfRule>
    <cfRule type="expression" dxfId="1634" priority="192">
      <formula>COUNTIF(D193,"*▼*")&gt;0</formula>
    </cfRule>
    <cfRule type="expression" dxfId="1633" priority="193">
      <formula>COUNTIF(D193,"*▽*")&gt;0</formula>
    </cfRule>
    <cfRule type="expression" dxfId="1632" priority="194">
      <formula>COUNTIF(D193,"*◎*")&gt;0</formula>
    </cfRule>
    <cfRule type="expression" dxfId="1631" priority="195">
      <formula>COUNTIF(D193,"*▲*")&gt;0</formula>
    </cfRule>
    <cfRule type="expression" dxfId="1630" priority="196">
      <formula>COUNTIF(D193,"*△*")&gt;0</formula>
    </cfRule>
    <cfRule type="expression" dxfId="1629" priority="197">
      <formula>COUNTIF(D193,"*●*")&gt;0</formula>
    </cfRule>
    <cfRule type="expression" dxfId="1628" priority="198">
      <formula>COUNTIF(D193,"*○*")&gt;0</formula>
    </cfRule>
  </conditionalFormatting>
  <conditionalFormatting sqref="D214:D215">
    <cfRule type="expression" dxfId="1627" priority="166">
      <formula>COUNTIF(D214,"*■*")&gt;0</formula>
    </cfRule>
    <cfRule type="expression" dxfId="1626" priority="167">
      <formula>COUNTIF(D214,"*◆*")&gt;0</formula>
    </cfRule>
    <cfRule type="expression" dxfId="1625" priority="168">
      <formula>COUNTIF(D214,"*□*")&gt;0</formula>
    </cfRule>
    <cfRule type="expression" dxfId="1624" priority="169">
      <formula>COUNTIF(D214,"*×*")&gt;0</formula>
    </cfRule>
    <cfRule type="expression" dxfId="1623" priority="170">
      <formula>COUNTIF(D214,"*▼*")&gt;0</formula>
    </cfRule>
    <cfRule type="expression" dxfId="1622" priority="171">
      <formula>COUNTIF(D214,"*▽*")&gt;0</formula>
    </cfRule>
    <cfRule type="expression" dxfId="1621" priority="172">
      <formula>COUNTIF(D214,"*◎*")&gt;0</formula>
    </cfRule>
    <cfRule type="expression" dxfId="1620" priority="173">
      <formula>COUNTIF(D214,"*▲*")&gt;0</formula>
    </cfRule>
    <cfRule type="expression" dxfId="1619" priority="174">
      <formula>COUNTIF(D214,"*△*")&gt;0</formula>
    </cfRule>
    <cfRule type="expression" dxfId="1618" priority="175">
      <formula>COUNTIF(D214,"*●*")&gt;0</formula>
    </cfRule>
    <cfRule type="expression" dxfId="1617" priority="176">
      <formula>COUNTIF(D214,"*○*")&gt;0</formula>
    </cfRule>
  </conditionalFormatting>
  <conditionalFormatting sqref="D217">
    <cfRule type="expression" dxfId="1616" priority="155">
      <formula>COUNTIF(D217,"*■*")&gt;0</formula>
    </cfRule>
    <cfRule type="expression" dxfId="1615" priority="156">
      <formula>COUNTIF(D217,"*◆*")&gt;0</formula>
    </cfRule>
    <cfRule type="expression" dxfId="1614" priority="157">
      <formula>COUNTIF(D217,"*□*")&gt;0</formula>
    </cfRule>
    <cfRule type="expression" dxfId="1613" priority="158">
      <formula>COUNTIF(D217,"*×*")&gt;0</formula>
    </cfRule>
    <cfRule type="expression" dxfId="1612" priority="159">
      <formula>COUNTIF(D217,"*▼*")&gt;0</formula>
    </cfRule>
    <cfRule type="expression" dxfId="1611" priority="160">
      <formula>COUNTIF(D217,"*▽*")&gt;0</formula>
    </cfRule>
    <cfRule type="expression" dxfId="1610" priority="161">
      <formula>COUNTIF(D217,"*◎*")&gt;0</formula>
    </cfRule>
    <cfRule type="expression" dxfId="1609" priority="162">
      <formula>COUNTIF(D217,"*▲*")&gt;0</formula>
    </cfRule>
    <cfRule type="expression" dxfId="1608" priority="163">
      <formula>COUNTIF(D217,"*△*")&gt;0</formula>
    </cfRule>
    <cfRule type="expression" dxfId="1607" priority="164">
      <formula>COUNTIF(D217,"*●*")&gt;0</formula>
    </cfRule>
    <cfRule type="expression" dxfId="1606" priority="165">
      <formula>COUNTIF(D217,"*○*")&gt;0</formula>
    </cfRule>
  </conditionalFormatting>
  <conditionalFormatting sqref="D225">
    <cfRule type="expression" dxfId="1605" priority="144">
      <formula>COUNTIF(D225,"*■*")&gt;0</formula>
    </cfRule>
    <cfRule type="expression" dxfId="1604" priority="145">
      <formula>COUNTIF(D225,"*◆*")&gt;0</formula>
    </cfRule>
    <cfRule type="expression" dxfId="1603" priority="146">
      <formula>COUNTIF(D225,"*□*")&gt;0</formula>
    </cfRule>
    <cfRule type="expression" dxfId="1602" priority="147">
      <formula>COUNTIF(D225,"*×*")&gt;0</formula>
    </cfRule>
    <cfRule type="expression" dxfId="1601" priority="148">
      <formula>COUNTIF(D225,"*▼*")&gt;0</formula>
    </cfRule>
    <cfRule type="expression" dxfId="1600" priority="149">
      <formula>COUNTIF(D225,"*▽*")&gt;0</formula>
    </cfRule>
    <cfRule type="expression" dxfId="1599" priority="150">
      <formula>COUNTIF(D225,"*◎*")&gt;0</formula>
    </cfRule>
    <cfRule type="expression" dxfId="1598" priority="151">
      <formula>COUNTIF(D225,"*▲*")&gt;0</formula>
    </cfRule>
    <cfRule type="expression" dxfId="1597" priority="152">
      <formula>COUNTIF(D225,"*△*")&gt;0</formula>
    </cfRule>
    <cfRule type="expression" dxfId="1596" priority="153">
      <formula>COUNTIF(D225,"*●*")&gt;0</formula>
    </cfRule>
    <cfRule type="expression" dxfId="1595" priority="154">
      <formula>COUNTIF(D225,"*○*")&gt;0</formula>
    </cfRule>
  </conditionalFormatting>
  <conditionalFormatting sqref="D230">
    <cfRule type="expression" dxfId="1594" priority="122">
      <formula>COUNTIF(D230,"*■*")&gt;0</formula>
    </cfRule>
    <cfRule type="expression" dxfId="1593" priority="123">
      <formula>COUNTIF(D230,"*◆*")&gt;0</formula>
    </cfRule>
    <cfRule type="expression" dxfId="1592" priority="124">
      <formula>COUNTIF(D230,"*□*")&gt;0</formula>
    </cfRule>
    <cfRule type="expression" dxfId="1591" priority="125">
      <formula>COUNTIF(D230,"*×*")&gt;0</formula>
    </cfRule>
    <cfRule type="expression" dxfId="1590" priority="126">
      <formula>COUNTIF(D230,"*▼*")&gt;0</formula>
    </cfRule>
    <cfRule type="expression" dxfId="1589" priority="127">
      <formula>COUNTIF(D230,"*▽*")&gt;0</formula>
    </cfRule>
    <cfRule type="expression" dxfId="1588" priority="128">
      <formula>COUNTIF(D230,"*◎*")&gt;0</formula>
    </cfRule>
    <cfRule type="expression" dxfId="1587" priority="129">
      <formula>COUNTIF(D230,"*▲*")&gt;0</formula>
    </cfRule>
    <cfRule type="expression" dxfId="1586" priority="130">
      <formula>COUNTIF(D230,"*△*")&gt;0</formula>
    </cfRule>
    <cfRule type="expression" dxfId="1585" priority="131">
      <formula>COUNTIF(D230,"*●*")&gt;0</formula>
    </cfRule>
    <cfRule type="expression" dxfId="1584" priority="132">
      <formula>COUNTIF(D230,"*○*")&gt;0</formula>
    </cfRule>
  </conditionalFormatting>
  <conditionalFormatting sqref="D231">
    <cfRule type="expression" dxfId="1583" priority="111">
      <formula>COUNTIF(D231,"*■*")&gt;0</formula>
    </cfRule>
    <cfRule type="expression" dxfId="1582" priority="112">
      <formula>COUNTIF(D231,"*◆*")&gt;0</formula>
    </cfRule>
    <cfRule type="expression" dxfId="1581" priority="113">
      <formula>COUNTIF(D231,"*□*")&gt;0</formula>
    </cfRule>
    <cfRule type="expression" dxfId="1580" priority="114">
      <formula>COUNTIF(D231,"*×*")&gt;0</formula>
    </cfRule>
    <cfRule type="expression" dxfId="1579" priority="115">
      <formula>COUNTIF(D231,"*▼*")&gt;0</formula>
    </cfRule>
    <cfRule type="expression" dxfId="1578" priority="116">
      <formula>COUNTIF(D231,"*▽*")&gt;0</formula>
    </cfRule>
    <cfRule type="expression" dxfId="1577" priority="117">
      <formula>COUNTIF(D231,"*◎*")&gt;0</formula>
    </cfRule>
    <cfRule type="expression" dxfId="1576" priority="118">
      <formula>COUNTIF(D231,"*▲*")&gt;0</formula>
    </cfRule>
    <cfRule type="expression" dxfId="1575" priority="119">
      <formula>COUNTIF(D231,"*△*")&gt;0</formula>
    </cfRule>
    <cfRule type="expression" dxfId="1574" priority="120">
      <formula>COUNTIF(D231,"*●*")&gt;0</formula>
    </cfRule>
    <cfRule type="expression" dxfId="1573" priority="121">
      <formula>COUNTIF(D231,"*○*")&gt;0</formula>
    </cfRule>
  </conditionalFormatting>
  <conditionalFormatting sqref="D234:D236">
    <cfRule type="expression" dxfId="1572" priority="100">
      <formula>COUNTIF(D234,"*■*")&gt;0</formula>
    </cfRule>
    <cfRule type="expression" dxfId="1571" priority="101">
      <formula>COUNTIF(D234,"*◆*")&gt;0</formula>
    </cfRule>
    <cfRule type="expression" dxfId="1570" priority="102">
      <formula>COUNTIF(D234,"*□*")&gt;0</formula>
    </cfRule>
    <cfRule type="expression" dxfId="1569" priority="103">
      <formula>COUNTIF(D234,"*×*")&gt;0</formula>
    </cfRule>
    <cfRule type="expression" dxfId="1568" priority="104">
      <formula>COUNTIF(D234,"*▼*")&gt;0</formula>
    </cfRule>
    <cfRule type="expression" dxfId="1567" priority="105">
      <formula>COUNTIF(D234,"*▽*")&gt;0</formula>
    </cfRule>
    <cfRule type="expression" dxfId="1566" priority="106">
      <formula>COUNTIF(D234,"*◎*")&gt;0</formula>
    </cfRule>
    <cfRule type="expression" dxfId="1565" priority="107">
      <formula>COUNTIF(D234,"*▲*")&gt;0</formula>
    </cfRule>
    <cfRule type="expression" dxfId="1564" priority="108">
      <formula>COUNTIF(D234,"*△*")&gt;0</formula>
    </cfRule>
    <cfRule type="expression" dxfId="1563" priority="109">
      <formula>COUNTIF(D234,"*●*")&gt;0</formula>
    </cfRule>
    <cfRule type="expression" dxfId="1562" priority="110">
      <formula>COUNTIF(D234,"*○*")&gt;0</formula>
    </cfRule>
  </conditionalFormatting>
  <conditionalFormatting sqref="D238:D239">
    <cfRule type="expression" dxfId="1561" priority="89">
      <formula>COUNTIF(D238,"*■*")&gt;0</formula>
    </cfRule>
    <cfRule type="expression" dxfId="1560" priority="90">
      <formula>COUNTIF(D238,"*◆*")&gt;0</formula>
    </cfRule>
    <cfRule type="expression" dxfId="1559" priority="91">
      <formula>COUNTIF(D238,"*□*")&gt;0</formula>
    </cfRule>
    <cfRule type="expression" dxfId="1558" priority="92">
      <formula>COUNTIF(D238,"*×*")&gt;0</formula>
    </cfRule>
    <cfRule type="expression" dxfId="1557" priority="93">
      <formula>COUNTIF(D238,"*▼*")&gt;0</formula>
    </cfRule>
    <cfRule type="expression" dxfId="1556" priority="94">
      <formula>COUNTIF(D238,"*▽*")&gt;0</formula>
    </cfRule>
    <cfRule type="expression" dxfId="1555" priority="95">
      <formula>COUNTIF(D238,"*◎*")&gt;0</formula>
    </cfRule>
    <cfRule type="expression" dxfId="1554" priority="96">
      <formula>COUNTIF(D238,"*▲*")&gt;0</formula>
    </cfRule>
    <cfRule type="expression" dxfId="1553" priority="97">
      <formula>COUNTIF(D238,"*△*")&gt;0</formula>
    </cfRule>
    <cfRule type="expression" dxfId="1552" priority="98">
      <formula>COUNTIF(D238,"*●*")&gt;0</formula>
    </cfRule>
    <cfRule type="expression" dxfId="1551" priority="99">
      <formula>COUNTIF(D238,"*○*")&gt;0</formula>
    </cfRule>
  </conditionalFormatting>
  <conditionalFormatting sqref="D241">
    <cfRule type="expression" dxfId="1550" priority="78">
      <formula>COUNTIF(D241,"*■*")&gt;0</formula>
    </cfRule>
    <cfRule type="expression" dxfId="1549" priority="79">
      <formula>COUNTIF(D241,"*◆*")&gt;0</formula>
    </cfRule>
    <cfRule type="expression" dxfId="1548" priority="80">
      <formula>COUNTIF(D241,"*□*")&gt;0</formula>
    </cfRule>
    <cfRule type="expression" dxfId="1547" priority="81">
      <formula>COUNTIF(D241,"*×*")&gt;0</formula>
    </cfRule>
    <cfRule type="expression" dxfId="1546" priority="82">
      <formula>COUNTIF(D241,"*▼*")&gt;0</formula>
    </cfRule>
    <cfRule type="expression" dxfId="1545" priority="83">
      <formula>COUNTIF(D241,"*▽*")&gt;0</formula>
    </cfRule>
    <cfRule type="expression" dxfId="1544" priority="84">
      <formula>COUNTIF(D241,"*◎*")&gt;0</formula>
    </cfRule>
    <cfRule type="expression" dxfId="1543" priority="85">
      <formula>COUNTIF(D241,"*▲*")&gt;0</formula>
    </cfRule>
    <cfRule type="expression" dxfId="1542" priority="86">
      <formula>COUNTIF(D241,"*△*")&gt;0</formula>
    </cfRule>
    <cfRule type="expression" dxfId="1541" priority="87">
      <formula>COUNTIF(D241,"*●*")&gt;0</formula>
    </cfRule>
    <cfRule type="expression" dxfId="1540" priority="88">
      <formula>COUNTIF(D241,"*○*")&gt;0</formula>
    </cfRule>
  </conditionalFormatting>
  <conditionalFormatting sqref="D243:D244">
    <cfRule type="expression" dxfId="1539" priority="67">
      <formula>COUNTIF(D243,"*■*")&gt;0</formula>
    </cfRule>
    <cfRule type="expression" dxfId="1538" priority="68">
      <formula>COUNTIF(D243,"*◆*")&gt;0</formula>
    </cfRule>
    <cfRule type="expression" dxfId="1537" priority="69">
      <formula>COUNTIF(D243,"*□*")&gt;0</formula>
    </cfRule>
    <cfRule type="expression" dxfId="1536" priority="70">
      <formula>COUNTIF(D243,"*×*")&gt;0</formula>
    </cfRule>
    <cfRule type="expression" dxfId="1535" priority="71">
      <formula>COUNTIF(D243,"*▼*")&gt;0</formula>
    </cfRule>
    <cfRule type="expression" dxfId="1534" priority="72">
      <formula>COUNTIF(D243,"*▽*")&gt;0</formula>
    </cfRule>
    <cfRule type="expression" dxfId="1533" priority="73">
      <formula>COUNTIF(D243,"*◎*")&gt;0</formula>
    </cfRule>
    <cfRule type="expression" dxfId="1532" priority="74">
      <formula>COUNTIF(D243,"*▲*")&gt;0</formula>
    </cfRule>
    <cfRule type="expression" dxfId="1531" priority="75">
      <formula>COUNTIF(D243,"*△*")&gt;0</formula>
    </cfRule>
    <cfRule type="expression" dxfId="1530" priority="76">
      <formula>COUNTIF(D243,"*●*")&gt;0</formula>
    </cfRule>
    <cfRule type="expression" dxfId="1529" priority="77">
      <formula>COUNTIF(D243,"*○*")&gt;0</formula>
    </cfRule>
  </conditionalFormatting>
  <conditionalFormatting sqref="D218">
    <cfRule type="expression" dxfId="1528" priority="45">
      <formula>COUNTIF(D218,"*■*")&gt;0</formula>
    </cfRule>
    <cfRule type="expression" dxfId="1527" priority="46">
      <formula>COUNTIF(D218,"*◆*")&gt;0</formula>
    </cfRule>
    <cfRule type="expression" dxfId="1526" priority="47">
      <formula>COUNTIF(D218,"*□*")&gt;0</formula>
    </cfRule>
    <cfRule type="expression" dxfId="1525" priority="48">
      <formula>COUNTIF(D218,"*×*")&gt;0</formula>
    </cfRule>
    <cfRule type="expression" dxfId="1524" priority="49">
      <formula>COUNTIF(D218,"*▼*")&gt;0</formula>
    </cfRule>
    <cfRule type="expression" dxfId="1523" priority="50">
      <formula>COUNTIF(D218,"*▽*")&gt;0</formula>
    </cfRule>
    <cfRule type="expression" dxfId="1522" priority="51">
      <formula>COUNTIF(D218,"*◎*")&gt;0</formula>
    </cfRule>
    <cfRule type="expression" dxfId="1521" priority="52">
      <formula>COUNTIF(D218,"*▲*")&gt;0</formula>
    </cfRule>
    <cfRule type="expression" dxfId="1520" priority="53">
      <formula>COUNTIF(D218,"*△*")&gt;0</formula>
    </cfRule>
    <cfRule type="expression" dxfId="1519" priority="54">
      <formula>COUNTIF(D218,"*●*")&gt;0</formula>
    </cfRule>
    <cfRule type="expression" dxfId="1518" priority="55">
      <formula>COUNTIF(D218,"*○*")&gt;0</formula>
    </cfRule>
  </conditionalFormatting>
  <conditionalFormatting sqref="D249">
    <cfRule type="expression" dxfId="1517" priority="34">
      <formula>COUNTIF(D249,"*■*")&gt;0</formula>
    </cfRule>
    <cfRule type="expression" dxfId="1516" priority="35">
      <formula>COUNTIF(D249,"*◆*")&gt;0</formula>
    </cfRule>
    <cfRule type="expression" dxfId="1515" priority="36">
      <formula>COUNTIF(D249,"*□*")&gt;0</formula>
    </cfRule>
    <cfRule type="expression" dxfId="1514" priority="37">
      <formula>COUNTIF(D249,"*×*")&gt;0</formula>
    </cfRule>
    <cfRule type="expression" dxfId="1513" priority="38">
      <formula>COUNTIF(D249,"*▼*")&gt;0</formula>
    </cfRule>
    <cfRule type="expression" dxfId="1512" priority="39">
      <formula>COUNTIF(D249,"*▽*")&gt;0</formula>
    </cfRule>
    <cfRule type="expression" dxfId="1511" priority="40">
      <formula>COUNTIF(D249,"*◎*")&gt;0</formula>
    </cfRule>
    <cfRule type="expression" dxfId="1510" priority="41">
      <formula>COUNTIF(D249,"*▲*")&gt;0</formula>
    </cfRule>
    <cfRule type="expression" dxfId="1509" priority="42">
      <formula>COUNTIF(D249,"*△*")&gt;0</formula>
    </cfRule>
    <cfRule type="expression" dxfId="1508" priority="43">
      <formula>COUNTIF(D249,"*●*")&gt;0</formula>
    </cfRule>
    <cfRule type="expression" dxfId="1507" priority="44">
      <formula>COUNTIF(D249,"*○*")&gt;0</formula>
    </cfRule>
  </conditionalFormatting>
  <conditionalFormatting sqref="D248">
    <cfRule type="expression" dxfId="1506" priority="23">
      <formula>COUNTIF(D248,"*■*")&gt;0</formula>
    </cfRule>
    <cfRule type="expression" dxfId="1505" priority="24">
      <formula>COUNTIF(D248,"*◆*")&gt;0</formula>
    </cfRule>
    <cfRule type="expression" dxfId="1504" priority="25">
      <formula>COUNTIF(D248,"*□*")&gt;0</formula>
    </cfRule>
    <cfRule type="expression" dxfId="1503" priority="26">
      <formula>COUNTIF(D248,"*×*")&gt;0</formula>
    </cfRule>
    <cfRule type="expression" dxfId="1502" priority="27">
      <formula>COUNTIF(D248,"*▼*")&gt;0</formula>
    </cfRule>
    <cfRule type="expression" dxfId="1501" priority="28">
      <formula>COUNTIF(D248,"*▽*")&gt;0</formula>
    </cfRule>
    <cfRule type="expression" dxfId="1500" priority="29">
      <formula>COUNTIF(D248,"*◎*")&gt;0</formula>
    </cfRule>
    <cfRule type="expression" dxfId="1499" priority="30">
      <formula>COUNTIF(D248,"*▲*")&gt;0</formula>
    </cfRule>
    <cfRule type="expression" dxfId="1498" priority="31">
      <formula>COUNTIF(D248,"*△*")&gt;0</formula>
    </cfRule>
    <cfRule type="expression" dxfId="1497" priority="32">
      <formula>COUNTIF(D248,"*●*")&gt;0</formula>
    </cfRule>
    <cfRule type="expression" dxfId="1496" priority="33">
      <formula>COUNTIF(D248,"*○*")&gt;0</formula>
    </cfRule>
  </conditionalFormatting>
  <conditionalFormatting sqref="D20">
    <cfRule type="expression" dxfId="1495" priority="12">
      <formula>COUNTIF(D20,"*■*")&gt;0</formula>
    </cfRule>
    <cfRule type="expression" dxfId="1494" priority="13">
      <formula>COUNTIF(D20,"*◆*")&gt;0</formula>
    </cfRule>
    <cfRule type="expression" dxfId="1493" priority="14">
      <formula>COUNTIF(D20,"*□*")&gt;0</formula>
    </cfRule>
    <cfRule type="expression" dxfId="1492" priority="15">
      <formula>COUNTIF(D20,"*×*")&gt;0</formula>
    </cfRule>
    <cfRule type="expression" dxfId="1491" priority="16">
      <formula>COUNTIF(D20,"*▼*")&gt;0</formula>
    </cfRule>
    <cfRule type="expression" dxfId="1490" priority="17">
      <formula>COUNTIF(D20,"*▽*")&gt;0</formula>
    </cfRule>
    <cfRule type="expression" dxfId="1489" priority="18">
      <formula>COUNTIF(D20,"*◎*")&gt;0</formula>
    </cfRule>
    <cfRule type="expression" dxfId="1488" priority="19">
      <formula>COUNTIF(D20,"*▲*")&gt;0</formula>
    </cfRule>
    <cfRule type="expression" dxfId="1487" priority="20">
      <formula>COUNTIF(D20,"*△*")&gt;0</formula>
    </cfRule>
    <cfRule type="expression" dxfId="1486" priority="21">
      <formula>COUNTIF(D20,"*●*")&gt;0</formula>
    </cfRule>
    <cfRule type="expression" dxfId="1485" priority="22">
      <formula>COUNTIF(D20,"*○*")&gt;0</formula>
    </cfRule>
  </conditionalFormatting>
  <conditionalFormatting sqref="D21:D22">
    <cfRule type="expression" dxfId="1484" priority="1">
      <formula>COUNTIF(D21,"*■*")&gt;0</formula>
    </cfRule>
    <cfRule type="expression" dxfId="1483" priority="2">
      <formula>COUNTIF(D21,"*◆*")&gt;0</formula>
    </cfRule>
    <cfRule type="expression" dxfId="1482" priority="3">
      <formula>COUNTIF(D21,"*□*")&gt;0</formula>
    </cfRule>
    <cfRule type="expression" dxfId="1481" priority="4">
      <formula>COUNTIF(D21,"*×*")&gt;0</formula>
    </cfRule>
    <cfRule type="expression" dxfId="1480" priority="5">
      <formula>COUNTIF(D21,"*▼*")&gt;0</formula>
    </cfRule>
    <cfRule type="expression" dxfId="1479" priority="6">
      <formula>COUNTIF(D21,"*▽*")&gt;0</formula>
    </cfRule>
    <cfRule type="expression" dxfId="1478" priority="7">
      <formula>COUNTIF(D21,"*◎*")&gt;0</formula>
    </cfRule>
    <cfRule type="expression" dxfId="1477" priority="8">
      <formula>COUNTIF(D21,"*▲*")&gt;0</formula>
    </cfRule>
    <cfRule type="expression" dxfId="1476" priority="9">
      <formula>COUNTIF(D21,"*△*")&gt;0</formula>
    </cfRule>
    <cfRule type="expression" dxfId="1475" priority="10">
      <formula>COUNTIF(D21,"*●*")&gt;0</formula>
    </cfRule>
    <cfRule type="expression" dxfId="1474" priority="11">
      <formula>COUNTIF(D21,"*○*")&gt;0</formula>
    </cfRule>
  </conditionalFormatting>
  <pageMargins left="0.70866141732283472" right="0.70866141732283472" top="0.74803149606299213" bottom="0.74803149606299213" header="0.31496062992125984" footer="0.31496062992125984"/>
  <pageSetup paperSize="8" scale="86" fitToHeight="0" orientation="landscape" r:id="rId1"/>
  <headerFooter>
    <oddHeader>&amp;R&amp;"Meiryo UI,標準"【様式第６号】</oddHeader>
    <oddFooter>&amp;P / &amp;N ページ</oddFooter>
  </headerFooter>
  <rowBreaks count="6" manualBreakCount="6">
    <brk id="43" max="10" man="1"/>
    <brk id="77" max="10" man="1"/>
    <brk id="108" max="10" man="1"/>
    <brk id="140" max="10" man="1"/>
    <brk id="183" max="10" man="1"/>
    <brk id="228" max="10"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58"/>
  <sheetViews>
    <sheetView view="pageBreakPreview" topLeftCell="A35" zoomScaleNormal="93" zoomScaleSheetLayoutView="100" zoomScalePageLayoutView="40" workbookViewId="0">
      <selection activeCell="E215" sqref="E1:G1048576"/>
    </sheetView>
  </sheetViews>
  <sheetFormatPr defaultRowHeight="18.75" x14ac:dyDescent="0.4"/>
  <cols>
    <col min="1" max="1" width="2.625" style="80" customWidth="1"/>
    <col min="2" max="2" width="3.5" style="80" customWidth="1"/>
    <col min="3" max="3" width="3.875" style="83" customWidth="1"/>
    <col min="4" max="4" width="115" style="84" customWidth="1"/>
    <col min="5" max="5" width="7.875" style="80" customWidth="1"/>
    <col min="6" max="6" width="7.625" style="80" customWidth="1"/>
    <col min="7" max="7" width="24.125" style="80" customWidth="1"/>
    <col min="8" max="8" width="22.375" style="80" customWidth="1"/>
    <col min="9" max="9" width="17.5" style="80" customWidth="1"/>
    <col min="10" max="10" width="8.75" style="150" hidden="1" customWidth="1"/>
    <col min="11" max="11" width="36.75" style="169" hidden="1" customWidth="1"/>
    <col min="12" max="16384" width="9" style="85"/>
  </cols>
  <sheetData>
    <row r="1" spans="1:11" s="140" customFormat="1" ht="45" customHeight="1" x14ac:dyDescent="0.4">
      <c r="A1" s="284" t="s">
        <v>0</v>
      </c>
      <c r="B1" s="284"/>
      <c r="C1" s="284"/>
      <c r="D1" s="284"/>
      <c r="F1" s="81"/>
      <c r="G1" s="81"/>
      <c r="H1" s="82"/>
      <c r="J1" s="150"/>
      <c r="K1" s="169"/>
    </row>
    <row r="2" spans="1:11" s="138" customFormat="1" ht="19.5" x14ac:dyDescent="0.4">
      <c r="B2" s="285" t="s">
        <v>1</v>
      </c>
      <c r="C2" s="285"/>
      <c r="D2" s="285"/>
      <c r="E2" s="285"/>
      <c r="F2" s="285"/>
      <c r="G2" s="285"/>
      <c r="H2" s="285"/>
      <c r="J2" s="151"/>
      <c r="K2" s="169"/>
    </row>
    <row r="3" spans="1:11" s="139" customFormat="1" x14ac:dyDescent="0.4">
      <c r="B3" s="286" t="s">
        <v>257</v>
      </c>
      <c r="C3" s="286"/>
      <c r="D3" s="286"/>
      <c r="E3" s="286"/>
      <c r="F3" s="286"/>
      <c r="G3" s="286"/>
      <c r="H3" s="286"/>
      <c r="J3" s="151"/>
      <c r="K3" s="169"/>
    </row>
    <row r="4" spans="1:11" s="139" customFormat="1" x14ac:dyDescent="0.4">
      <c r="B4" s="286" t="s">
        <v>258</v>
      </c>
      <c r="C4" s="286"/>
      <c r="D4" s="286"/>
      <c r="E4" s="286"/>
      <c r="F4" s="286"/>
      <c r="G4" s="286"/>
      <c r="H4" s="286"/>
      <c r="J4" s="151"/>
      <c r="K4" s="169"/>
    </row>
    <row r="5" spans="1:11" s="139" customFormat="1" ht="18.75" customHeight="1" x14ac:dyDescent="0.4">
      <c r="B5" s="287" t="s">
        <v>259</v>
      </c>
      <c r="C5" s="287"/>
      <c r="D5" s="287"/>
      <c r="E5" s="287"/>
      <c r="F5" s="287"/>
      <c r="G5" s="287"/>
      <c r="H5" s="287"/>
      <c r="I5" s="287"/>
      <c r="J5" s="287"/>
      <c r="K5" s="287"/>
    </row>
    <row r="6" spans="1:11" s="139" customFormat="1" x14ac:dyDescent="0.4">
      <c r="B6" s="286" t="s">
        <v>260</v>
      </c>
      <c r="C6" s="286"/>
      <c r="D6" s="286"/>
      <c r="E6" s="286"/>
      <c r="F6" s="286"/>
      <c r="G6" s="286"/>
      <c r="H6" s="286"/>
      <c r="J6" s="151"/>
      <c r="K6" s="169"/>
    </row>
    <row r="7" spans="1:11" s="139" customFormat="1" x14ac:dyDescent="0.4">
      <c r="B7" s="286" t="s">
        <v>261</v>
      </c>
      <c r="C7" s="286"/>
      <c r="D7" s="286"/>
      <c r="E7" s="286"/>
      <c r="F7" s="286"/>
      <c r="G7" s="286"/>
      <c r="H7" s="286"/>
      <c r="J7" s="151"/>
      <c r="K7" s="169"/>
    </row>
    <row r="8" spans="1:11" s="139" customFormat="1" x14ac:dyDescent="0.4">
      <c r="B8" s="286" t="s">
        <v>262</v>
      </c>
      <c r="C8" s="286"/>
      <c r="D8" s="286"/>
      <c r="E8" s="286"/>
      <c r="F8" s="286"/>
      <c r="G8" s="286"/>
      <c r="H8" s="286"/>
      <c r="J8" s="151"/>
      <c r="K8" s="169"/>
    </row>
    <row r="9" spans="1:11" s="139" customFormat="1" ht="16.5" customHeight="1" x14ac:dyDescent="0.4">
      <c r="B9" s="288"/>
      <c r="C9" s="288"/>
      <c r="D9" s="288"/>
      <c r="E9" s="288"/>
      <c r="F9" s="288"/>
      <c r="G9" s="288"/>
      <c r="H9" s="288"/>
      <c r="J9" s="151"/>
      <c r="K9" s="169"/>
    </row>
    <row r="10" spans="1:11" s="139" customFormat="1" ht="19.5" x14ac:dyDescent="0.4">
      <c r="B10" s="285" t="s">
        <v>8</v>
      </c>
      <c r="C10" s="285"/>
      <c r="D10" s="285"/>
      <c r="E10" s="285"/>
      <c r="F10" s="285"/>
      <c r="G10" s="285"/>
      <c r="H10" s="285"/>
      <c r="J10" s="151"/>
      <c r="K10" s="169"/>
    </row>
    <row r="11" spans="1:11" s="139" customFormat="1" ht="78" customHeight="1" x14ac:dyDescent="0.4">
      <c r="B11" s="289" t="s">
        <v>9</v>
      </c>
      <c r="C11" s="289"/>
      <c r="D11" s="289"/>
      <c r="E11" s="289"/>
      <c r="F11" s="289"/>
      <c r="G11" s="289"/>
      <c r="H11" s="289"/>
      <c r="J11" s="151"/>
      <c r="K11" s="169"/>
    </row>
    <row r="13" spans="1:11" s="87" customFormat="1" ht="25.5" customHeight="1" x14ac:dyDescent="0.4">
      <c r="A13" s="281" t="s">
        <v>10</v>
      </c>
      <c r="B13" s="282"/>
      <c r="C13" s="282"/>
      <c r="D13" s="283"/>
      <c r="E13" s="86" t="s">
        <v>11</v>
      </c>
      <c r="F13" s="141"/>
      <c r="G13" s="86" t="s">
        <v>13</v>
      </c>
      <c r="H13" s="86" t="s">
        <v>14</v>
      </c>
      <c r="I13" s="86" t="s">
        <v>15</v>
      </c>
      <c r="J13" s="290" t="s">
        <v>263</v>
      </c>
      <c r="K13" s="291"/>
    </row>
    <row r="14" spans="1:11" s="87" customFormat="1" ht="24" customHeight="1" x14ac:dyDescent="0.4">
      <c r="A14" s="231" t="s">
        <v>16</v>
      </c>
      <c r="B14" s="232"/>
      <c r="C14" s="90"/>
      <c r="D14" s="91"/>
      <c r="E14" s="92"/>
      <c r="F14" s="279"/>
      <c r="G14" s="279"/>
      <c r="H14" s="279"/>
      <c r="I14" s="280"/>
      <c r="J14" s="152"/>
      <c r="K14" s="170"/>
    </row>
    <row r="15" spans="1:11" s="87" customFormat="1" ht="20.100000000000001" customHeight="1" x14ac:dyDescent="0.4">
      <c r="A15" s="93"/>
      <c r="B15" s="94" t="s">
        <v>17</v>
      </c>
      <c r="C15" s="95"/>
      <c r="D15" s="96"/>
      <c r="E15" s="97"/>
      <c r="F15" s="266"/>
      <c r="G15" s="266"/>
      <c r="H15" s="266"/>
      <c r="I15" s="267"/>
      <c r="J15" s="153"/>
      <c r="K15" s="171"/>
    </row>
    <row r="16" spans="1:11" s="87" customFormat="1" x14ac:dyDescent="0.4">
      <c r="A16" s="93"/>
      <c r="B16" s="108"/>
      <c r="C16" s="181">
        <v>1</v>
      </c>
      <c r="D16" s="103" t="s">
        <v>18</v>
      </c>
      <c r="E16" s="117" t="s">
        <v>19</v>
      </c>
      <c r="F16" s="105"/>
      <c r="G16" s="105"/>
      <c r="H16" s="105"/>
      <c r="I16" s="101"/>
      <c r="J16" s="242"/>
      <c r="K16" s="196"/>
    </row>
    <row r="17" spans="1:11" s="87" customFormat="1" ht="20.100000000000001" customHeight="1" x14ac:dyDescent="0.4">
      <c r="A17" s="93"/>
      <c r="B17" s="108"/>
      <c r="C17" s="102">
        <v>2</v>
      </c>
      <c r="D17" s="103" t="s">
        <v>252</v>
      </c>
      <c r="E17" s="104" t="s">
        <v>21</v>
      </c>
      <c r="F17" s="105"/>
      <c r="G17" s="105"/>
      <c r="H17" s="105"/>
      <c r="I17" s="101"/>
      <c r="J17" s="243"/>
      <c r="K17" s="172"/>
    </row>
    <row r="18" spans="1:11" s="87" customFormat="1" ht="20.100000000000001" customHeight="1" x14ac:dyDescent="0.4">
      <c r="A18" s="93"/>
      <c r="B18" s="108"/>
      <c r="C18" s="102">
        <v>3</v>
      </c>
      <c r="D18" s="103" t="s">
        <v>253</v>
      </c>
      <c r="E18" s="104" t="s">
        <v>21</v>
      </c>
      <c r="F18" s="105"/>
      <c r="G18" s="105"/>
      <c r="H18" s="105"/>
      <c r="I18" s="101"/>
      <c r="J18" s="243"/>
      <c r="K18" s="172"/>
    </row>
    <row r="19" spans="1:11" s="87" customFormat="1" ht="20.100000000000001" hidden="1" customHeight="1" x14ac:dyDescent="0.4">
      <c r="A19" s="93"/>
      <c r="B19" s="108"/>
      <c r="C19" s="160">
        <v>4</v>
      </c>
      <c r="D19" s="161" t="s">
        <v>254</v>
      </c>
      <c r="E19" s="143"/>
      <c r="F19" s="162"/>
      <c r="G19" s="162"/>
      <c r="H19" s="162"/>
      <c r="I19" s="142"/>
      <c r="J19" s="244" t="s">
        <v>264</v>
      </c>
      <c r="K19" s="159" t="s">
        <v>287</v>
      </c>
    </row>
    <row r="20" spans="1:11" s="87" customFormat="1" ht="20.100000000000001" hidden="1" customHeight="1" x14ac:dyDescent="0.4">
      <c r="A20" s="93"/>
      <c r="B20" s="108"/>
      <c r="C20" s="207">
        <v>5</v>
      </c>
      <c r="D20" s="208" t="s">
        <v>255</v>
      </c>
      <c r="E20" s="209"/>
      <c r="F20" s="142"/>
      <c r="G20" s="142"/>
      <c r="H20" s="142"/>
      <c r="I20" s="142"/>
      <c r="J20" s="244" t="s">
        <v>264</v>
      </c>
      <c r="K20" s="159"/>
    </row>
    <row r="21" spans="1:11" s="87" customFormat="1" ht="20.100000000000001" hidden="1" customHeight="1" x14ac:dyDescent="0.4">
      <c r="A21" s="93"/>
      <c r="B21" s="108"/>
      <c r="C21" s="207">
        <v>6</v>
      </c>
      <c r="D21" s="208" t="s">
        <v>25</v>
      </c>
      <c r="E21" s="209"/>
      <c r="F21" s="210"/>
      <c r="G21" s="210"/>
      <c r="H21" s="210"/>
      <c r="I21" s="142"/>
      <c r="J21" s="244" t="s">
        <v>264</v>
      </c>
      <c r="K21" s="159" t="s">
        <v>269</v>
      </c>
    </row>
    <row r="22" spans="1:11" s="87" customFormat="1" ht="20.100000000000001" hidden="1" customHeight="1" x14ac:dyDescent="0.4">
      <c r="A22" s="93"/>
      <c r="B22" s="108"/>
      <c r="C22" s="207">
        <v>7</v>
      </c>
      <c r="D22" s="208" t="s">
        <v>26</v>
      </c>
      <c r="E22" s="209"/>
      <c r="F22" s="210"/>
      <c r="G22" s="210"/>
      <c r="H22" s="210"/>
      <c r="I22" s="142"/>
      <c r="J22" s="244" t="s">
        <v>264</v>
      </c>
      <c r="K22" s="159"/>
    </row>
    <row r="23" spans="1:11" s="87" customFormat="1" ht="20.100000000000001" hidden="1" customHeight="1" x14ac:dyDescent="0.4">
      <c r="A23" s="93"/>
      <c r="B23" s="108"/>
      <c r="C23" s="160">
        <v>8</v>
      </c>
      <c r="D23" s="161" t="s">
        <v>27</v>
      </c>
      <c r="E23" s="143"/>
      <c r="F23" s="162"/>
      <c r="G23" s="162"/>
      <c r="H23" s="162"/>
      <c r="I23" s="142"/>
      <c r="J23" s="244" t="s">
        <v>264</v>
      </c>
      <c r="K23" s="159" t="s">
        <v>288</v>
      </c>
    </row>
    <row r="24" spans="1:11" s="87" customFormat="1" ht="20.100000000000001" hidden="1" customHeight="1" x14ac:dyDescent="0.4">
      <c r="A24" s="93"/>
      <c r="B24" s="108"/>
      <c r="C24" s="160">
        <v>9</v>
      </c>
      <c r="D24" s="163" t="s">
        <v>28</v>
      </c>
      <c r="E24" s="143"/>
      <c r="F24" s="162"/>
      <c r="G24" s="162"/>
      <c r="H24" s="162"/>
      <c r="I24" s="142"/>
      <c r="J24" s="244" t="s">
        <v>264</v>
      </c>
      <c r="K24" s="159" t="s">
        <v>288</v>
      </c>
    </row>
    <row r="25" spans="1:11" s="87" customFormat="1" ht="20.100000000000001" hidden="1" customHeight="1" x14ac:dyDescent="0.4">
      <c r="A25" s="93"/>
      <c r="B25" s="108"/>
      <c r="C25" s="164">
        <v>10</v>
      </c>
      <c r="D25" s="165" t="s">
        <v>256</v>
      </c>
      <c r="E25" s="166"/>
      <c r="F25" s="167"/>
      <c r="G25" s="167"/>
      <c r="H25" s="167"/>
      <c r="I25" s="168"/>
      <c r="J25" s="244" t="s">
        <v>264</v>
      </c>
      <c r="K25" s="159" t="s">
        <v>288</v>
      </c>
    </row>
    <row r="26" spans="1:11" s="87" customFormat="1" ht="20.100000000000001" customHeight="1" x14ac:dyDescent="0.4">
      <c r="A26" s="109"/>
      <c r="B26" s="94" t="s">
        <v>30</v>
      </c>
      <c r="C26" s="95"/>
      <c r="D26" s="96"/>
      <c r="E26" s="97"/>
      <c r="F26" s="266"/>
      <c r="G26" s="266"/>
      <c r="H26" s="266"/>
      <c r="I26" s="267"/>
      <c r="J26" s="153"/>
      <c r="K26" s="171"/>
    </row>
    <row r="27" spans="1:11" s="87" customFormat="1" ht="20.100000000000001" customHeight="1" x14ac:dyDescent="0.4">
      <c r="A27" s="93"/>
      <c r="B27" s="108"/>
      <c r="C27" s="98">
        <v>4</v>
      </c>
      <c r="D27" s="99" t="s">
        <v>31</v>
      </c>
      <c r="E27" s="100" t="s">
        <v>19</v>
      </c>
      <c r="F27" s="101"/>
      <c r="G27" s="101"/>
      <c r="H27" s="101"/>
      <c r="I27" s="101"/>
      <c r="J27" s="243"/>
      <c r="K27" s="172"/>
    </row>
    <row r="28" spans="1:11" s="87" customFormat="1" ht="37.5" x14ac:dyDescent="0.4">
      <c r="A28" s="93"/>
      <c r="B28" s="108"/>
      <c r="C28" s="98">
        <v>5</v>
      </c>
      <c r="D28" s="99" t="s">
        <v>32</v>
      </c>
      <c r="E28" s="100" t="s">
        <v>19</v>
      </c>
      <c r="F28" s="101"/>
      <c r="G28" s="101"/>
      <c r="H28" s="101"/>
      <c r="I28" s="101"/>
      <c r="J28" s="243"/>
      <c r="K28" s="172"/>
    </row>
    <row r="29" spans="1:11" s="87" customFormat="1" ht="20.100000000000001" customHeight="1" x14ac:dyDescent="0.4">
      <c r="A29" s="93"/>
      <c r="B29" s="108"/>
      <c r="C29" s="98">
        <v>6</v>
      </c>
      <c r="D29" s="99" t="s">
        <v>33</v>
      </c>
      <c r="E29" s="100" t="s">
        <v>19</v>
      </c>
      <c r="F29" s="101"/>
      <c r="G29" s="101"/>
      <c r="H29" s="101"/>
      <c r="I29" s="101"/>
      <c r="J29" s="243"/>
      <c r="K29" s="172"/>
    </row>
    <row r="30" spans="1:11" s="87" customFormat="1" ht="20.100000000000001" customHeight="1" x14ac:dyDescent="0.4">
      <c r="A30" s="93"/>
      <c r="B30" s="111"/>
      <c r="C30" s="98">
        <v>7</v>
      </c>
      <c r="D30" s="99" t="s">
        <v>34</v>
      </c>
      <c r="E30" s="117" t="s">
        <v>19</v>
      </c>
      <c r="F30" s="182"/>
      <c r="G30" s="182"/>
      <c r="H30" s="182"/>
      <c r="I30" s="182"/>
      <c r="J30" s="242"/>
      <c r="K30" s="196"/>
    </row>
    <row r="31" spans="1:11" s="87" customFormat="1" ht="20.100000000000001" customHeight="1" x14ac:dyDescent="0.4">
      <c r="A31" s="93"/>
      <c r="B31" s="94" t="s">
        <v>35</v>
      </c>
      <c r="C31" s="95"/>
      <c r="D31" s="96"/>
      <c r="E31" s="97"/>
      <c r="F31" s="266"/>
      <c r="G31" s="266"/>
      <c r="H31" s="266"/>
      <c r="I31" s="267"/>
      <c r="J31" s="153"/>
      <c r="K31" s="171"/>
    </row>
    <row r="32" spans="1:11" s="87" customFormat="1" ht="20.100000000000001" customHeight="1" x14ac:dyDescent="0.4">
      <c r="A32" s="93"/>
      <c r="B32" s="144"/>
      <c r="C32" s="112" t="s">
        <v>36</v>
      </c>
      <c r="D32" s="113"/>
      <c r="E32" s="114"/>
      <c r="F32" s="115"/>
      <c r="G32" s="115"/>
      <c r="H32" s="115"/>
      <c r="I32" s="116"/>
      <c r="J32" s="155"/>
      <c r="K32" s="173"/>
    </row>
    <row r="33" spans="1:11" s="87" customFormat="1" ht="20.100000000000001" customHeight="1" x14ac:dyDescent="0.4">
      <c r="A33" s="93"/>
      <c r="B33" s="108"/>
      <c r="C33" s="181">
        <v>8</v>
      </c>
      <c r="D33" s="99" t="s">
        <v>37</v>
      </c>
      <c r="E33" s="117" t="s">
        <v>19</v>
      </c>
      <c r="F33" s="101"/>
      <c r="G33" s="101"/>
      <c r="H33" s="101"/>
      <c r="I33" s="101"/>
      <c r="J33" s="242"/>
      <c r="K33" s="196"/>
    </row>
    <row r="34" spans="1:11" s="87" customFormat="1" ht="20.100000000000001" customHeight="1" x14ac:dyDescent="0.4">
      <c r="A34" s="93"/>
      <c r="B34" s="108"/>
      <c r="C34" s="181">
        <v>9</v>
      </c>
      <c r="D34" s="99" t="s">
        <v>38</v>
      </c>
      <c r="E34" s="100" t="s">
        <v>21</v>
      </c>
      <c r="F34" s="101"/>
      <c r="G34" s="101"/>
      <c r="H34" s="101"/>
      <c r="I34" s="101"/>
      <c r="J34" s="243"/>
      <c r="K34" s="172"/>
    </row>
    <row r="35" spans="1:11" s="87" customFormat="1" ht="20.100000000000001" customHeight="1" x14ac:dyDescent="0.4">
      <c r="A35" s="93"/>
      <c r="B35" s="108"/>
      <c r="C35" s="181">
        <v>10</v>
      </c>
      <c r="D35" s="99" t="s">
        <v>39</v>
      </c>
      <c r="E35" s="117" t="s">
        <v>19</v>
      </c>
      <c r="F35" s="101"/>
      <c r="G35" s="101"/>
      <c r="H35" s="101"/>
      <c r="I35" s="101"/>
      <c r="J35" s="242"/>
      <c r="K35" s="196"/>
    </row>
    <row r="36" spans="1:11" s="87" customFormat="1" ht="20.100000000000001" customHeight="1" x14ac:dyDescent="0.4">
      <c r="A36" s="93"/>
      <c r="B36" s="108"/>
      <c r="C36" s="181">
        <v>11</v>
      </c>
      <c r="D36" s="99" t="s">
        <v>40</v>
      </c>
      <c r="E36" s="100" t="s">
        <v>19</v>
      </c>
      <c r="F36" s="101"/>
      <c r="G36" s="101"/>
      <c r="H36" s="101"/>
      <c r="I36" s="101"/>
      <c r="J36" s="243"/>
      <c r="K36" s="172"/>
    </row>
    <row r="37" spans="1:11" s="87" customFormat="1" ht="20.100000000000001" customHeight="1" x14ac:dyDescent="0.4">
      <c r="A37" s="93"/>
      <c r="B37" s="108"/>
      <c r="C37" s="181">
        <v>12</v>
      </c>
      <c r="D37" s="99" t="s">
        <v>41</v>
      </c>
      <c r="E37" s="100" t="s">
        <v>19</v>
      </c>
      <c r="F37" s="101"/>
      <c r="G37" s="101"/>
      <c r="H37" s="101"/>
      <c r="I37" s="101"/>
      <c r="J37" s="243"/>
      <c r="K37" s="172"/>
    </row>
    <row r="38" spans="1:11" s="87" customFormat="1" ht="20.100000000000001" customHeight="1" x14ac:dyDescent="0.4">
      <c r="A38" s="93"/>
      <c r="B38" s="108"/>
      <c r="C38" s="181">
        <v>13</v>
      </c>
      <c r="D38" s="99" t="s">
        <v>42</v>
      </c>
      <c r="E38" s="100" t="s">
        <v>19</v>
      </c>
      <c r="F38" s="101"/>
      <c r="G38" s="101"/>
      <c r="H38" s="101"/>
      <c r="I38" s="101"/>
      <c r="J38" s="243"/>
      <c r="K38" s="172"/>
    </row>
    <row r="39" spans="1:11" s="87" customFormat="1" ht="20.100000000000001" customHeight="1" x14ac:dyDescent="0.4">
      <c r="A39" s="93"/>
      <c r="B39" s="108"/>
      <c r="C39" s="181">
        <v>14</v>
      </c>
      <c r="D39" s="99" t="s">
        <v>43</v>
      </c>
      <c r="E39" s="117" t="s">
        <v>19</v>
      </c>
      <c r="F39" s="101"/>
      <c r="G39" s="101"/>
      <c r="H39" s="101"/>
      <c r="I39" s="101"/>
      <c r="J39" s="242"/>
      <c r="K39" s="196"/>
    </row>
    <row r="40" spans="1:11" s="87" customFormat="1" ht="20.100000000000001" customHeight="1" x14ac:dyDescent="0.4">
      <c r="A40" s="93"/>
      <c r="B40" s="108"/>
      <c r="C40" s="181">
        <v>15</v>
      </c>
      <c r="D40" s="99" t="s">
        <v>44</v>
      </c>
      <c r="E40" s="100" t="s">
        <v>19</v>
      </c>
      <c r="F40" s="101"/>
      <c r="G40" s="101"/>
      <c r="H40" s="101"/>
      <c r="I40" s="101"/>
      <c r="J40" s="243"/>
      <c r="K40" s="172"/>
    </row>
    <row r="41" spans="1:11" s="87" customFormat="1" ht="20.100000000000001" customHeight="1" x14ac:dyDescent="0.4">
      <c r="A41" s="93"/>
      <c r="B41" s="108"/>
      <c r="C41" s="181">
        <v>16</v>
      </c>
      <c r="D41" s="99" t="s">
        <v>45</v>
      </c>
      <c r="E41" s="100" t="s">
        <v>19</v>
      </c>
      <c r="F41" s="101"/>
      <c r="G41" s="101"/>
      <c r="H41" s="101"/>
      <c r="I41" s="101"/>
      <c r="J41" s="243"/>
      <c r="K41" s="172"/>
    </row>
    <row r="42" spans="1:11" s="87" customFormat="1" ht="20.100000000000001" customHeight="1" x14ac:dyDescent="0.4">
      <c r="A42" s="93"/>
      <c r="B42" s="108"/>
      <c r="C42" s="181">
        <v>17</v>
      </c>
      <c r="D42" s="99" t="s">
        <v>46</v>
      </c>
      <c r="E42" s="100" t="s">
        <v>21</v>
      </c>
      <c r="F42" s="101"/>
      <c r="G42" s="101"/>
      <c r="H42" s="101"/>
      <c r="I42" s="101"/>
      <c r="J42" s="243"/>
      <c r="K42" s="172"/>
    </row>
    <row r="43" spans="1:11" s="87" customFormat="1" ht="20.100000000000001" customHeight="1" x14ac:dyDescent="0.4">
      <c r="A43" s="93"/>
      <c r="B43" s="144"/>
      <c r="C43" s="112" t="s">
        <v>47</v>
      </c>
      <c r="D43" s="113"/>
      <c r="E43" s="114"/>
      <c r="F43" s="114"/>
      <c r="G43" s="114"/>
      <c r="H43" s="114"/>
      <c r="I43" s="245"/>
      <c r="J43" s="155"/>
      <c r="K43" s="173"/>
    </row>
    <row r="44" spans="1:11" s="87" customFormat="1" ht="20.100000000000001" customHeight="1" x14ac:dyDescent="0.4">
      <c r="A44" s="93"/>
      <c r="B44" s="108"/>
      <c r="C44" s="181">
        <v>18</v>
      </c>
      <c r="D44" s="99" t="s">
        <v>48</v>
      </c>
      <c r="E44" s="117" t="s">
        <v>19</v>
      </c>
      <c r="F44" s="101"/>
      <c r="G44" s="101"/>
      <c r="H44" s="101"/>
      <c r="I44" s="101"/>
      <c r="J44" s="242"/>
      <c r="K44" s="196"/>
    </row>
    <row r="45" spans="1:11" s="87" customFormat="1" ht="20.100000000000001" customHeight="1" x14ac:dyDescent="0.4">
      <c r="A45" s="93"/>
      <c r="B45" s="108"/>
      <c r="C45" s="181">
        <v>19</v>
      </c>
      <c r="D45" s="99" t="s">
        <v>49</v>
      </c>
      <c r="E45" s="117" t="s">
        <v>19</v>
      </c>
      <c r="F45" s="101"/>
      <c r="G45" s="101"/>
      <c r="H45" s="101"/>
      <c r="I45" s="101"/>
      <c r="J45" s="243"/>
      <c r="K45" s="172"/>
    </row>
    <row r="46" spans="1:11" s="87" customFormat="1" ht="20.100000000000001" customHeight="1" x14ac:dyDescent="0.4">
      <c r="A46" s="93"/>
      <c r="B46" s="108"/>
      <c r="C46" s="181">
        <v>20</v>
      </c>
      <c r="D46" s="99" t="s">
        <v>50</v>
      </c>
      <c r="E46" s="100" t="s">
        <v>19</v>
      </c>
      <c r="F46" s="101"/>
      <c r="G46" s="101"/>
      <c r="H46" s="101"/>
      <c r="I46" s="101"/>
      <c r="J46" s="243"/>
      <c r="K46" s="172"/>
    </row>
    <row r="47" spans="1:11" s="87" customFormat="1" ht="20.100000000000001" customHeight="1" x14ac:dyDescent="0.4">
      <c r="A47" s="93"/>
      <c r="B47" s="108"/>
      <c r="C47" s="181">
        <v>21</v>
      </c>
      <c r="D47" s="99" t="s">
        <v>51</v>
      </c>
      <c r="E47" s="100" t="s">
        <v>19</v>
      </c>
      <c r="F47" s="101"/>
      <c r="G47" s="101"/>
      <c r="H47" s="101"/>
      <c r="I47" s="101"/>
      <c r="J47" s="243"/>
      <c r="K47" s="172"/>
    </row>
    <row r="48" spans="1:11" s="87" customFormat="1" ht="20.100000000000001" customHeight="1" x14ac:dyDescent="0.4">
      <c r="A48" s="93"/>
      <c r="B48" s="108"/>
      <c r="C48" s="181">
        <v>22</v>
      </c>
      <c r="D48" s="99" t="s">
        <v>52</v>
      </c>
      <c r="E48" s="100" t="s">
        <v>19</v>
      </c>
      <c r="F48" s="101"/>
      <c r="G48" s="101"/>
      <c r="H48" s="101"/>
      <c r="I48" s="101"/>
      <c r="J48" s="243"/>
      <c r="K48" s="172"/>
    </row>
    <row r="49" spans="1:11" s="87" customFormat="1" ht="20.100000000000001" hidden="1" customHeight="1" x14ac:dyDescent="0.4">
      <c r="A49" s="93"/>
      <c r="B49" s="108"/>
      <c r="C49" s="207">
        <v>30</v>
      </c>
      <c r="D49" s="208" t="s">
        <v>53</v>
      </c>
      <c r="E49" s="209"/>
      <c r="F49" s="142"/>
      <c r="G49" s="142"/>
      <c r="H49" s="142"/>
      <c r="I49" s="142"/>
      <c r="J49" s="244" t="s">
        <v>264</v>
      </c>
      <c r="K49" s="159" t="s">
        <v>266</v>
      </c>
    </row>
    <row r="50" spans="1:11" s="87" customFormat="1" ht="20.100000000000001" customHeight="1" x14ac:dyDescent="0.4">
      <c r="A50" s="93"/>
      <c r="B50" s="94" t="s">
        <v>54</v>
      </c>
      <c r="C50" s="95"/>
      <c r="D50" s="96"/>
      <c r="E50" s="97"/>
      <c r="F50" s="266"/>
      <c r="G50" s="266"/>
      <c r="H50" s="266"/>
      <c r="I50" s="267"/>
      <c r="J50" s="153"/>
      <c r="K50" s="171"/>
    </row>
    <row r="51" spans="1:11" s="87" customFormat="1" ht="37.5" x14ac:dyDescent="0.4">
      <c r="A51" s="93"/>
      <c r="B51" s="108"/>
      <c r="C51" s="98">
        <v>23</v>
      </c>
      <c r="D51" s="99" t="s">
        <v>55</v>
      </c>
      <c r="E51" s="100" t="s">
        <v>19</v>
      </c>
      <c r="F51" s="101"/>
      <c r="G51" s="101"/>
      <c r="H51" s="101"/>
      <c r="I51" s="101"/>
      <c r="J51" s="243"/>
      <c r="K51" s="172"/>
    </row>
    <row r="52" spans="1:11" s="87" customFormat="1" ht="20.100000000000001" customHeight="1" x14ac:dyDescent="0.4">
      <c r="A52" s="93"/>
      <c r="B52" s="108"/>
      <c r="C52" s="98">
        <v>24</v>
      </c>
      <c r="D52" s="99" t="s">
        <v>56</v>
      </c>
      <c r="E52" s="100" t="s">
        <v>19</v>
      </c>
      <c r="F52" s="101"/>
      <c r="G52" s="101"/>
      <c r="H52" s="101"/>
      <c r="I52" s="101"/>
      <c r="J52" s="243"/>
      <c r="K52" s="172"/>
    </row>
    <row r="53" spans="1:11" s="87" customFormat="1" ht="20.100000000000001" customHeight="1" x14ac:dyDescent="0.4">
      <c r="A53" s="93"/>
      <c r="B53" s="108"/>
      <c r="C53" s="98">
        <v>25</v>
      </c>
      <c r="D53" s="99" t="s">
        <v>57</v>
      </c>
      <c r="E53" s="100" t="s">
        <v>19</v>
      </c>
      <c r="F53" s="101"/>
      <c r="G53" s="101"/>
      <c r="H53" s="101"/>
      <c r="I53" s="101"/>
      <c r="J53" s="243"/>
      <c r="K53" s="172"/>
    </row>
    <row r="54" spans="1:11" s="87" customFormat="1" ht="20.100000000000001" customHeight="1" x14ac:dyDescent="0.4">
      <c r="A54" s="93"/>
      <c r="B54" s="108"/>
      <c r="C54" s="98">
        <v>26</v>
      </c>
      <c r="D54" s="99" t="s">
        <v>249</v>
      </c>
      <c r="E54" s="100" t="s">
        <v>19</v>
      </c>
      <c r="F54" s="118"/>
      <c r="G54" s="118"/>
      <c r="H54" s="118"/>
      <c r="I54" s="118"/>
      <c r="J54" s="243"/>
      <c r="K54" s="172"/>
    </row>
    <row r="55" spans="1:11" s="87" customFormat="1" ht="20.100000000000001" customHeight="1" x14ac:dyDescent="0.4">
      <c r="A55" s="93"/>
      <c r="B55" s="108"/>
      <c r="C55" s="98">
        <v>27</v>
      </c>
      <c r="D55" s="99" t="s">
        <v>58</v>
      </c>
      <c r="E55" s="100" t="s">
        <v>19</v>
      </c>
      <c r="F55" s="118"/>
      <c r="G55" s="118"/>
      <c r="H55" s="118"/>
      <c r="I55" s="118"/>
      <c r="J55" s="243"/>
      <c r="K55" s="172"/>
    </row>
    <row r="56" spans="1:11" s="87" customFormat="1" ht="20.100000000000001" customHeight="1" x14ac:dyDescent="0.4">
      <c r="A56" s="93"/>
      <c r="B56" s="94" t="s">
        <v>59</v>
      </c>
      <c r="C56" s="95"/>
      <c r="D56" s="96"/>
      <c r="E56" s="97"/>
      <c r="F56" s="266"/>
      <c r="G56" s="266"/>
      <c r="H56" s="266"/>
      <c r="I56" s="267"/>
      <c r="J56" s="153"/>
      <c r="K56" s="171"/>
    </row>
    <row r="57" spans="1:11" s="87" customFormat="1" ht="20.100000000000001" customHeight="1" x14ac:dyDescent="0.4">
      <c r="A57" s="93"/>
      <c r="B57" s="144"/>
      <c r="C57" s="112" t="s">
        <v>60</v>
      </c>
      <c r="D57" s="113"/>
      <c r="E57" s="114"/>
      <c r="F57" s="115"/>
      <c r="G57" s="115"/>
      <c r="H57" s="115"/>
      <c r="I57" s="116"/>
      <c r="J57" s="155"/>
      <c r="K57" s="173"/>
    </row>
    <row r="58" spans="1:11" s="87" customFormat="1" ht="20.100000000000001" customHeight="1" x14ac:dyDescent="0.4">
      <c r="A58" s="93"/>
      <c r="B58" s="108"/>
      <c r="C58" s="181">
        <v>28</v>
      </c>
      <c r="D58" s="99" t="s">
        <v>61</v>
      </c>
      <c r="E58" s="117" t="s">
        <v>19</v>
      </c>
      <c r="F58" s="101"/>
      <c r="G58" s="101"/>
      <c r="H58" s="101"/>
      <c r="I58" s="101"/>
      <c r="J58" s="242"/>
      <c r="K58" s="196"/>
    </row>
    <row r="59" spans="1:11" s="87" customFormat="1" ht="168.75" x14ac:dyDescent="0.4">
      <c r="A59" s="93"/>
      <c r="B59" s="108"/>
      <c r="C59" s="181">
        <v>29</v>
      </c>
      <c r="D59" s="119" t="s">
        <v>272</v>
      </c>
      <c r="E59" s="107" t="s">
        <v>19</v>
      </c>
      <c r="F59" s="120"/>
      <c r="G59" s="120"/>
      <c r="H59" s="120"/>
      <c r="I59" s="120"/>
      <c r="J59" s="243"/>
      <c r="K59" s="172"/>
    </row>
    <row r="60" spans="1:11" s="87" customFormat="1" ht="20.100000000000001" customHeight="1" x14ac:dyDescent="0.4">
      <c r="A60" s="93"/>
      <c r="B60" s="108"/>
      <c r="C60" s="181">
        <v>30</v>
      </c>
      <c r="D60" s="99" t="s">
        <v>63</v>
      </c>
      <c r="E60" s="100" t="s">
        <v>19</v>
      </c>
      <c r="F60" s="101"/>
      <c r="G60" s="101"/>
      <c r="H60" s="101"/>
      <c r="I60" s="101"/>
      <c r="J60" s="243"/>
      <c r="K60" s="172"/>
    </row>
    <row r="61" spans="1:11" s="87" customFormat="1" ht="20.100000000000001" customHeight="1" x14ac:dyDescent="0.4">
      <c r="A61" s="93"/>
      <c r="B61" s="108"/>
      <c r="C61" s="181">
        <v>31</v>
      </c>
      <c r="D61" s="99" t="s">
        <v>64</v>
      </c>
      <c r="E61" s="100" t="s">
        <v>19</v>
      </c>
      <c r="F61" s="101"/>
      <c r="G61" s="101"/>
      <c r="H61" s="101"/>
      <c r="I61" s="101"/>
      <c r="J61" s="243"/>
      <c r="K61" s="172"/>
    </row>
    <row r="62" spans="1:11" s="87" customFormat="1" ht="20.100000000000001" customHeight="1" x14ac:dyDescent="0.4">
      <c r="A62" s="93"/>
      <c r="B62" s="108"/>
      <c r="C62" s="181">
        <v>32</v>
      </c>
      <c r="D62" s="99" t="s">
        <v>250</v>
      </c>
      <c r="E62" s="100" t="s">
        <v>19</v>
      </c>
      <c r="F62" s="101"/>
      <c r="G62" s="101"/>
      <c r="H62" s="101"/>
      <c r="I62" s="101"/>
      <c r="J62" s="243"/>
      <c r="K62" s="172"/>
    </row>
    <row r="63" spans="1:11" s="87" customFormat="1" ht="20.100000000000001" customHeight="1" x14ac:dyDescent="0.4">
      <c r="A63" s="93"/>
      <c r="B63" s="108"/>
      <c r="C63" s="181">
        <v>33</v>
      </c>
      <c r="D63" s="99" t="s">
        <v>65</v>
      </c>
      <c r="E63" s="100" t="s">
        <v>21</v>
      </c>
      <c r="F63" s="101"/>
      <c r="G63" s="101"/>
      <c r="H63" s="101"/>
      <c r="I63" s="101"/>
      <c r="J63" s="243"/>
      <c r="K63" s="172"/>
    </row>
    <row r="64" spans="1:11" s="87" customFormat="1" ht="20.100000000000001" customHeight="1" x14ac:dyDescent="0.4">
      <c r="A64" s="93"/>
      <c r="B64" s="144"/>
      <c r="C64" s="181">
        <v>34</v>
      </c>
      <c r="D64" s="106" t="s">
        <v>242</v>
      </c>
      <c r="E64" s="107" t="s">
        <v>19</v>
      </c>
      <c r="F64" s="122"/>
      <c r="G64" s="122"/>
      <c r="H64" s="122"/>
      <c r="I64" s="122"/>
      <c r="J64" s="243"/>
      <c r="K64" s="172"/>
    </row>
    <row r="65" spans="1:11" s="87" customFormat="1" ht="20.100000000000001" customHeight="1" x14ac:dyDescent="0.4">
      <c r="A65" s="93"/>
      <c r="B65" s="144"/>
      <c r="C65" s="112" t="s">
        <v>66</v>
      </c>
      <c r="D65" s="113"/>
      <c r="E65" s="114"/>
      <c r="F65" s="115"/>
      <c r="G65" s="115"/>
      <c r="H65" s="115"/>
      <c r="I65" s="116"/>
      <c r="J65" s="155"/>
      <c r="K65" s="173"/>
    </row>
    <row r="66" spans="1:11" s="87" customFormat="1" ht="20.100000000000001" customHeight="1" x14ac:dyDescent="0.4">
      <c r="A66" s="93"/>
      <c r="B66" s="108"/>
      <c r="C66" s="181">
        <v>35</v>
      </c>
      <c r="D66" s="99" t="s">
        <v>67</v>
      </c>
      <c r="E66" s="117" t="s">
        <v>19</v>
      </c>
      <c r="F66" s="101"/>
      <c r="G66" s="101"/>
      <c r="H66" s="101"/>
      <c r="I66" s="101"/>
      <c r="J66" s="242"/>
      <c r="K66" s="196"/>
    </row>
    <row r="67" spans="1:11" s="87" customFormat="1" ht="20.100000000000001" hidden="1" customHeight="1" x14ac:dyDescent="0.4">
      <c r="A67" s="93"/>
      <c r="B67" s="111"/>
      <c r="C67" s="207">
        <v>44</v>
      </c>
      <c r="D67" s="208" t="s">
        <v>68</v>
      </c>
      <c r="E67" s="209"/>
      <c r="F67" s="142"/>
      <c r="G67" s="142"/>
      <c r="H67" s="142"/>
      <c r="I67" s="142"/>
      <c r="J67" s="244" t="s">
        <v>264</v>
      </c>
      <c r="K67" s="159" t="s">
        <v>268</v>
      </c>
    </row>
    <row r="68" spans="1:11" s="124" customFormat="1" ht="20.100000000000001" customHeight="1" x14ac:dyDescent="0.4">
      <c r="A68" s="277" t="s">
        <v>69</v>
      </c>
      <c r="B68" s="278"/>
      <c r="C68" s="278"/>
      <c r="D68" s="278"/>
      <c r="E68" s="123"/>
      <c r="F68" s="275"/>
      <c r="G68" s="275"/>
      <c r="H68" s="275"/>
      <c r="I68" s="276"/>
      <c r="J68" s="152"/>
      <c r="K68" s="170"/>
    </row>
    <row r="69" spans="1:11" s="87" customFormat="1" ht="20.100000000000001" customHeight="1" x14ac:dyDescent="0.4">
      <c r="A69" s="125"/>
      <c r="B69" s="94" t="s">
        <v>70</v>
      </c>
      <c r="C69" s="95"/>
      <c r="D69" s="96"/>
      <c r="E69" s="97"/>
      <c r="F69" s="266"/>
      <c r="G69" s="266"/>
      <c r="H69" s="266"/>
      <c r="I69" s="267"/>
      <c r="J69" s="153"/>
      <c r="K69" s="171"/>
    </row>
    <row r="70" spans="1:11" s="87" customFormat="1" ht="20.100000000000001" customHeight="1" x14ac:dyDescent="0.4">
      <c r="A70" s="93"/>
      <c r="B70" s="108"/>
      <c r="C70" s="98">
        <v>36</v>
      </c>
      <c r="D70" s="99" t="s">
        <v>71</v>
      </c>
      <c r="E70" s="100" t="s">
        <v>19</v>
      </c>
      <c r="F70" s="101"/>
      <c r="G70" s="101"/>
      <c r="H70" s="101"/>
      <c r="I70" s="101"/>
      <c r="J70" s="243"/>
      <c r="K70" s="172"/>
    </row>
    <row r="71" spans="1:11" s="87" customFormat="1" ht="20.100000000000001" customHeight="1" x14ac:dyDescent="0.4">
      <c r="A71" s="93"/>
      <c r="B71" s="108"/>
      <c r="C71" s="98">
        <v>37</v>
      </c>
      <c r="D71" s="99" t="s">
        <v>72</v>
      </c>
      <c r="E71" s="100" t="s">
        <v>19</v>
      </c>
      <c r="F71" s="101"/>
      <c r="G71" s="101"/>
      <c r="H71" s="101"/>
      <c r="I71" s="101"/>
      <c r="J71" s="243"/>
      <c r="K71" s="172"/>
    </row>
    <row r="72" spans="1:11" s="87" customFormat="1" ht="20.100000000000001" customHeight="1" x14ac:dyDescent="0.4">
      <c r="A72" s="93"/>
      <c r="B72" s="108"/>
      <c r="C72" s="98">
        <v>38</v>
      </c>
      <c r="D72" s="99" t="s">
        <v>73</v>
      </c>
      <c r="E72" s="100" t="s">
        <v>19</v>
      </c>
      <c r="F72" s="101"/>
      <c r="G72" s="101"/>
      <c r="H72" s="101"/>
      <c r="I72" s="101"/>
      <c r="J72" s="243"/>
      <c r="K72" s="172"/>
    </row>
    <row r="73" spans="1:11" s="87" customFormat="1" ht="20.100000000000001" customHeight="1" x14ac:dyDescent="0.4">
      <c r="A73" s="125"/>
      <c r="B73" s="94" t="s">
        <v>74</v>
      </c>
      <c r="C73" s="95"/>
      <c r="D73" s="110"/>
      <c r="E73" s="97"/>
      <c r="F73" s="266"/>
      <c r="G73" s="266"/>
      <c r="H73" s="266"/>
      <c r="I73" s="267"/>
      <c r="J73" s="153"/>
      <c r="K73" s="171"/>
    </row>
    <row r="74" spans="1:11" s="87" customFormat="1" ht="20.100000000000001" customHeight="1" x14ac:dyDescent="0.4">
      <c r="A74" s="93"/>
      <c r="B74" s="108"/>
      <c r="C74" s="181">
        <v>39</v>
      </c>
      <c r="D74" s="99" t="s">
        <v>75</v>
      </c>
      <c r="E74" s="117" t="s">
        <v>19</v>
      </c>
      <c r="F74" s="182"/>
      <c r="G74" s="182"/>
      <c r="H74" s="182"/>
      <c r="I74" s="182"/>
      <c r="J74" s="242"/>
      <c r="K74" s="196"/>
    </row>
    <row r="75" spans="1:11" s="87" customFormat="1" ht="20.100000000000001" customHeight="1" x14ac:dyDescent="0.4">
      <c r="A75" s="93"/>
      <c r="B75" s="108"/>
      <c r="C75" s="181">
        <v>40</v>
      </c>
      <c r="D75" s="99" t="s">
        <v>76</v>
      </c>
      <c r="E75" s="100" t="s">
        <v>21</v>
      </c>
      <c r="F75" s="101"/>
      <c r="G75" s="101"/>
      <c r="H75" s="101"/>
      <c r="I75" s="101"/>
      <c r="J75" s="243"/>
      <c r="K75" s="172"/>
    </row>
    <row r="76" spans="1:11" s="87" customFormat="1" ht="20.100000000000001" customHeight="1" x14ac:dyDescent="0.4">
      <c r="A76" s="93"/>
      <c r="B76" s="108"/>
      <c r="C76" s="181">
        <v>41</v>
      </c>
      <c r="D76" s="99" t="s">
        <v>77</v>
      </c>
      <c r="E76" s="100" t="s">
        <v>19</v>
      </c>
      <c r="F76" s="101"/>
      <c r="G76" s="101"/>
      <c r="H76" s="101"/>
      <c r="I76" s="101"/>
      <c r="J76" s="243"/>
      <c r="K76" s="172"/>
    </row>
    <row r="77" spans="1:11" s="87" customFormat="1" ht="20.100000000000001" customHeight="1" x14ac:dyDescent="0.4">
      <c r="A77" s="93"/>
      <c r="B77" s="108"/>
      <c r="C77" s="181">
        <v>42</v>
      </c>
      <c r="D77" s="99" t="s">
        <v>78</v>
      </c>
      <c r="E77" s="100" t="s">
        <v>19</v>
      </c>
      <c r="F77" s="101"/>
      <c r="G77" s="101"/>
      <c r="H77" s="101"/>
      <c r="I77" s="101"/>
      <c r="J77" s="243"/>
      <c r="K77" s="172"/>
    </row>
    <row r="78" spans="1:11" s="87" customFormat="1" ht="20.100000000000001" customHeight="1" x14ac:dyDescent="0.4">
      <c r="A78" s="93"/>
      <c r="B78" s="108"/>
      <c r="C78" s="181">
        <v>43</v>
      </c>
      <c r="D78" s="99" t="s">
        <v>79</v>
      </c>
      <c r="E78" s="100" t="s">
        <v>19</v>
      </c>
      <c r="F78" s="101"/>
      <c r="G78" s="101"/>
      <c r="H78" s="101"/>
      <c r="I78" s="101"/>
      <c r="J78" s="243"/>
      <c r="K78" s="172"/>
    </row>
    <row r="79" spans="1:11" s="87" customFormat="1" ht="20.100000000000001" customHeight="1" x14ac:dyDescent="0.4">
      <c r="A79" s="93"/>
      <c r="B79" s="108"/>
      <c r="C79" s="181">
        <v>44</v>
      </c>
      <c r="D79" s="99" t="s">
        <v>80</v>
      </c>
      <c r="E79" s="100" t="s">
        <v>19</v>
      </c>
      <c r="F79" s="101"/>
      <c r="G79" s="101"/>
      <c r="H79" s="101"/>
      <c r="I79" s="101"/>
      <c r="J79" s="243"/>
      <c r="K79" s="172"/>
    </row>
    <row r="80" spans="1:11" s="87" customFormat="1" ht="37.5" x14ac:dyDescent="0.4">
      <c r="A80" s="93"/>
      <c r="B80" s="108"/>
      <c r="C80" s="181">
        <v>45</v>
      </c>
      <c r="D80" s="99" t="s">
        <v>265</v>
      </c>
      <c r="E80" s="100" t="s">
        <v>19</v>
      </c>
      <c r="F80" s="101"/>
      <c r="G80" s="101"/>
      <c r="H80" s="101"/>
      <c r="I80" s="101"/>
      <c r="J80" s="243"/>
      <c r="K80" s="172"/>
    </row>
    <row r="81" spans="1:11" s="87" customFormat="1" ht="20.100000000000001" customHeight="1" x14ac:dyDescent="0.4">
      <c r="A81" s="93"/>
      <c r="B81" s="108"/>
      <c r="C81" s="181">
        <v>46</v>
      </c>
      <c r="D81" s="99" t="s">
        <v>82</v>
      </c>
      <c r="E81" s="100" t="s">
        <v>19</v>
      </c>
      <c r="F81" s="101"/>
      <c r="G81" s="101"/>
      <c r="H81" s="101"/>
      <c r="I81" s="101"/>
      <c r="J81" s="243"/>
      <c r="K81" s="172"/>
    </row>
    <row r="82" spans="1:11" s="87" customFormat="1" ht="37.5" x14ac:dyDescent="0.4">
      <c r="A82" s="93"/>
      <c r="B82" s="108"/>
      <c r="C82" s="181">
        <v>47</v>
      </c>
      <c r="D82" s="99" t="s">
        <v>83</v>
      </c>
      <c r="E82" s="100" t="s">
        <v>19</v>
      </c>
      <c r="F82" s="101"/>
      <c r="G82" s="101"/>
      <c r="H82" s="101"/>
      <c r="I82" s="101"/>
      <c r="J82" s="243"/>
      <c r="K82" s="172"/>
    </row>
    <row r="83" spans="1:11" s="87" customFormat="1" ht="20.100000000000001" customHeight="1" x14ac:dyDescent="0.4">
      <c r="A83" s="93"/>
      <c r="B83" s="108"/>
      <c r="C83" s="181">
        <v>48</v>
      </c>
      <c r="D83" s="99" t="s">
        <v>84</v>
      </c>
      <c r="E83" s="100" t="s">
        <v>19</v>
      </c>
      <c r="F83" s="101"/>
      <c r="G83" s="101"/>
      <c r="H83" s="101"/>
      <c r="I83" s="101"/>
      <c r="J83" s="243"/>
      <c r="K83" s="172"/>
    </row>
    <row r="84" spans="1:11" s="87" customFormat="1" ht="75" x14ac:dyDescent="0.4">
      <c r="A84" s="125"/>
      <c r="B84" s="145"/>
      <c r="C84" s="181">
        <v>49</v>
      </c>
      <c r="D84" s="126" t="s">
        <v>282</v>
      </c>
      <c r="E84" s="107" t="s">
        <v>19</v>
      </c>
      <c r="F84" s="120"/>
      <c r="G84" s="120"/>
      <c r="H84" s="120"/>
      <c r="I84" s="120"/>
      <c r="J84" s="243"/>
      <c r="K84" s="172"/>
    </row>
    <row r="85" spans="1:11" s="87" customFormat="1" ht="20.100000000000001" customHeight="1" x14ac:dyDescent="0.4">
      <c r="A85" s="93"/>
      <c r="B85" s="108"/>
      <c r="C85" s="181">
        <v>50</v>
      </c>
      <c r="D85" s="99" t="s">
        <v>86</v>
      </c>
      <c r="E85" s="100" t="s">
        <v>19</v>
      </c>
      <c r="F85" s="101"/>
      <c r="G85" s="101"/>
      <c r="H85" s="101"/>
      <c r="I85" s="101"/>
      <c r="J85" s="243"/>
      <c r="K85" s="172"/>
    </row>
    <row r="86" spans="1:11" s="87" customFormat="1" ht="20.100000000000001" customHeight="1" x14ac:dyDescent="0.4">
      <c r="A86" s="93"/>
      <c r="B86" s="108"/>
      <c r="C86" s="181">
        <v>51</v>
      </c>
      <c r="D86" s="99" t="s">
        <v>87</v>
      </c>
      <c r="E86" s="100" t="s">
        <v>19</v>
      </c>
      <c r="F86" s="101"/>
      <c r="G86" s="101"/>
      <c r="H86" s="101"/>
      <c r="I86" s="101"/>
      <c r="J86" s="243"/>
      <c r="K86" s="172"/>
    </row>
    <row r="87" spans="1:11" s="87" customFormat="1" ht="20.100000000000001" customHeight="1" x14ac:dyDescent="0.4">
      <c r="A87" s="125"/>
      <c r="B87" s="94" t="s">
        <v>88</v>
      </c>
      <c r="C87" s="95"/>
      <c r="D87" s="96"/>
      <c r="E87" s="97"/>
      <c r="F87" s="266"/>
      <c r="G87" s="266"/>
      <c r="H87" s="266"/>
      <c r="I87" s="267"/>
      <c r="J87" s="153"/>
      <c r="K87" s="171"/>
    </row>
    <row r="88" spans="1:11" s="87" customFormat="1" ht="37.5" x14ac:dyDescent="0.4">
      <c r="A88" s="93"/>
      <c r="B88" s="108"/>
      <c r="C88" s="98">
        <v>52</v>
      </c>
      <c r="D88" s="99" t="s">
        <v>89</v>
      </c>
      <c r="E88" s="100" t="s">
        <v>19</v>
      </c>
      <c r="F88" s="101"/>
      <c r="G88" s="101"/>
      <c r="H88" s="101"/>
      <c r="I88" s="101"/>
      <c r="J88" s="243"/>
      <c r="K88" s="172"/>
    </row>
    <row r="89" spans="1:11" s="87" customFormat="1" ht="20.100000000000001" customHeight="1" x14ac:dyDescent="0.4">
      <c r="A89" s="93"/>
      <c r="B89" s="108"/>
      <c r="C89" s="98">
        <v>53</v>
      </c>
      <c r="D89" s="234" t="s">
        <v>305</v>
      </c>
      <c r="E89" s="235" t="s">
        <v>19</v>
      </c>
      <c r="F89" s="105"/>
      <c r="G89" s="105"/>
      <c r="H89" s="105"/>
      <c r="I89" s="101"/>
      <c r="J89" s="243" t="s">
        <v>278</v>
      </c>
      <c r="K89" s="172"/>
    </row>
    <row r="90" spans="1:11" s="87" customFormat="1" ht="20.100000000000001" customHeight="1" x14ac:dyDescent="0.4">
      <c r="A90" s="93"/>
      <c r="B90" s="108"/>
      <c r="C90" s="98">
        <v>54</v>
      </c>
      <c r="D90" s="99" t="s">
        <v>91</v>
      </c>
      <c r="E90" s="100" t="s">
        <v>19</v>
      </c>
      <c r="F90" s="101"/>
      <c r="G90" s="101"/>
      <c r="H90" s="101"/>
      <c r="I90" s="101"/>
      <c r="J90" s="243"/>
      <c r="K90" s="172"/>
    </row>
    <row r="91" spans="1:11" s="87" customFormat="1" ht="20.100000000000001" customHeight="1" x14ac:dyDescent="0.4">
      <c r="A91" s="93"/>
      <c r="B91" s="108"/>
      <c r="C91" s="98">
        <v>55</v>
      </c>
      <c r="D91" s="99" t="s">
        <v>92</v>
      </c>
      <c r="E91" s="100" t="s">
        <v>19</v>
      </c>
      <c r="F91" s="101"/>
      <c r="G91" s="101"/>
      <c r="H91" s="101"/>
      <c r="I91" s="101"/>
      <c r="J91" s="243"/>
      <c r="K91" s="172"/>
    </row>
    <row r="92" spans="1:11" s="87" customFormat="1" ht="20.100000000000001" customHeight="1" x14ac:dyDescent="0.4">
      <c r="A92" s="93"/>
      <c r="B92" s="108"/>
      <c r="C92" s="98">
        <v>56</v>
      </c>
      <c r="D92" s="99" t="s">
        <v>93</v>
      </c>
      <c r="E92" s="100" t="s">
        <v>19</v>
      </c>
      <c r="F92" s="101"/>
      <c r="G92" s="101"/>
      <c r="H92" s="101"/>
      <c r="I92" s="101"/>
      <c r="J92" s="243"/>
      <c r="K92" s="172"/>
    </row>
    <row r="93" spans="1:11" s="87" customFormat="1" ht="20.100000000000001" customHeight="1" x14ac:dyDescent="0.4">
      <c r="A93" s="93"/>
      <c r="B93" s="108"/>
      <c r="C93" s="98">
        <v>57</v>
      </c>
      <c r="D93" s="99" t="s">
        <v>94</v>
      </c>
      <c r="E93" s="100" t="s">
        <v>19</v>
      </c>
      <c r="F93" s="101"/>
      <c r="G93" s="101"/>
      <c r="H93" s="101"/>
      <c r="I93" s="101"/>
      <c r="J93" s="243"/>
      <c r="K93" s="172"/>
    </row>
    <row r="94" spans="1:11" s="87" customFormat="1" ht="20.100000000000001" customHeight="1" x14ac:dyDescent="0.4">
      <c r="A94" s="93"/>
      <c r="B94" s="108"/>
      <c r="C94" s="98">
        <v>58</v>
      </c>
      <c r="D94" s="99" t="s">
        <v>95</v>
      </c>
      <c r="E94" s="100" t="s">
        <v>19</v>
      </c>
      <c r="F94" s="101"/>
      <c r="G94" s="101"/>
      <c r="H94" s="101"/>
      <c r="I94" s="101"/>
      <c r="J94" s="243"/>
      <c r="K94" s="172"/>
    </row>
    <row r="95" spans="1:11" s="87" customFormat="1" ht="20.100000000000001" customHeight="1" x14ac:dyDescent="0.4">
      <c r="A95" s="93"/>
      <c r="B95" s="108"/>
      <c r="C95" s="98">
        <v>59</v>
      </c>
      <c r="D95" s="99" t="s">
        <v>96</v>
      </c>
      <c r="E95" s="100" t="s">
        <v>19</v>
      </c>
      <c r="F95" s="101"/>
      <c r="G95" s="101"/>
      <c r="H95" s="101"/>
      <c r="I95" s="101"/>
      <c r="J95" s="243"/>
      <c r="K95" s="172"/>
    </row>
    <row r="96" spans="1:11" s="87" customFormat="1" ht="20.100000000000001" customHeight="1" x14ac:dyDescent="0.4">
      <c r="A96" s="93"/>
      <c r="B96" s="108"/>
      <c r="C96" s="98">
        <v>60</v>
      </c>
      <c r="D96" s="234" t="s">
        <v>306</v>
      </c>
      <c r="E96" s="235" t="s">
        <v>19</v>
      </c>
      <c r="F96" s="105"/>
      <c r="G96" s="105"/>
      <c r="H96" s="105"/>
      <c r="I96" s="101"/>
      <c r="J96" s="243" t="s">
        <v>278</v>
      </c>
      <c r="K96" s="172"/>
    </row>
    <row r="97" spans="1:11" s="87" customFormat="1" ht="20.100000000000001" customHeight="1" x14ac:dyDescent="0.4">
      <c r="A97" s="125"/>
      <c r="B97" s="94" t="s">
        <v>98</v>
      </c>
      <c r="C97" s="95"/>
      <c r="D97" s="96"/>
      <c r="E97" s="97"/>
      <c r="F97" s="266"/>
      <c r="G97" s="266"/>
      <c r="H97" s="266"/>
      <c r="I97" s="267"/>
      <c r="J97" s="153"/>
      <c r="K97" s="171"/>
    </row>
    <row r="98" spans="1:11" s="87" customFormat="1" ht="20.100000000000001" customHeight="1" x14ac:dyDescent="0.4">
      <c r="A98" s="93"/>
      <c r="B98" s="144"/>
      <c r="C98" s="112" t="s">
        <v>99</v>
      </c>
      <c r="D98" s="113"/>
      <c r="E98" s="114"/>
      <c r="F98" s="115"/>
      <c r="G98" s="115"/>
      <c r="H98" s="115"/>
      <c r="I98" s="116"/>
      <c r="J98" s="155"/>
      <c r="K98" s="173"/>
    </row>
    <row r="99" spans="1:11" s="87" customFormat="1" ht="20.100000000000001" customHeight="1" x14ac:dyDescent="0.4">
      <c r="A99" s="93"/>
      <c r="B99" s="108"/>
      <c r="C99" s="98">
        <v>61</v>
      </c>
      <c r="D99" s="99" t="s">
        <v>100</v>
      </c>
      <c r="E99" s="100" t="s">
        <v>19</v>
      </c>
      <c r="F99" s="101"/>
      <c r="G99" s="101"/>
      <c r="H99" s="101"/>
      <c r="I99" s="101"/>
      <c r="J99" s="243"/>
      <c r="K99" s="172"/>
    </row>
    <row r="100" spans="1:11" s="87" customFormat="1" ht="37.5" x14ac:dyDescent="0.4">
      <c r="A100" s="125"/>
      <c r="B100" s="145"/>
      <c r="C100" s="98">
        <v>62</v>
      </c>
      <c r="D100" s="119" t="s">
        <v>273</v>
      </c>
      <c r="E100" s="107" t="s">
        <v>19</v>
      </c>
      <c r="F100" s="120"/>
      <c r="G100" s="120"/>
      <c r="H100" s="120"/>
      <c r="I100" s="120"/>
      <c r="J100" s="243"/>
      <c r="K100" s="172"/>
    </row>
    <row r="101" spans="1:11" s="87" customFormat="1" ht="37.5" x14ac:dyDescent="0.4">
      <c r="A101" s="125"/>
      <c r="B101" s="145"/>
      <c r="C101" s="98">
        <v>63</v>
      </c>
      <c r="D101" s="119" t="s">
        <v>284</v>
      </c>
      <c r="E101" s="107" t="s">
        <v>19</v>
      </c>
      <c r="F101" s="120"/>
      <c r="G101" s="120"/>
      <c r="H101" s="120"/>
      <c r="I101" s="120"/>
      <c r="J101" s="243"/>
      <c r="K101" s="172"/>
    </row>
    <row r="102" spans="1:11" s="87" customFormat="1" ht="37.5" x14ac:dyDescent="0.4">
      <c r="A102" s="125"/>
      <c r="B102" s="145"/>
      <c r="C102" s="98">
        <v>64</v>
      </c>
      <c r="D102" s="126" t="s">
        <v>285</v>
      </c>
      <c r="E102" s="104" t="s">
        <v>19</v>
      </c>
      <c r="F102" s="120"/>
      <c r="G102" s="120"/>
      <c r="H102" s="120"/>
      <c r="I102" s="120"/>
      <c r="J102" s="243"/>
      <c r="K102" s="172"/>
    </row>
    <row r="103" spans="1:11" s="87" customFormat="1" ht="37.5" x14ac:dyDescent="0.4">
      <c r="A103" s="125"/>
      <c r="B103" s="145"/>
      <c r="C103" s="98">
        <v>65</v>
      </c>
      <c r="D103" s="119" t="s">
        <v>286</v>
      </c>
      <c r="E103" s="107" t="s">
        <v>19</v>
      </c>
      <c r="F103" s="120"/>
      <c r="G103" s="120"/>
      <c r="H103" s="120"/>
      <c r="I103" s="120"/>
      <c r="J103" s="243"/>
      <c r="K103" s="172"/>
    </row>
    <row r="104" spans="1:11" s="87" customFormat="1" x14ac:dyDescent="0.4">
      <c r="A104" s="125"/>
      <c r="B104" s="145"/>
      <c r="C104" s="98">
        <v>66</v>
      </c>
      <c r="D104" s="126" t="s">
        <v>105</v>
      </c>
      <c r="E104" s="107" t="s">
        <v>21</v>
      </c>
      <c r="F104" s="120"/>
      <c r="G104" s="120"/>
      <c r="H104" s="120"/>
      <c r="I104" s="120"/>
      <c r="J104" s="243"/>
      <c r="K104" s="172"/>
    </row>
    <row r="105" spans="1:11" s="87" customFormat="1" ht="56.25" hidden="1" x14ac:dyDescent="0.4">
      <c r="A105" s="125"/>
      <c r="B105" s="145"/>
      <c r="C105" s="207">
        <v>76</v>
      </c>
      <c r="D105" s="211" t="s">
        <v>106</v>
      </c>
      <c r="E105" s="143"/>
      <c r="F105" s="162"/>
      <c r="G105" s="162"/>
      <c r="H105" s="162"/>
      <c r="I105" s="162"/>
      <c r="J105" s="244" t="s">
        <v>264</v>
      </c>
      <c r="K105" s="159"/>
    </row>
    <row r="106" spans="1:11" s="87" customFormat="1" ht="20.100000000000001" customHeight="1" x14ac:dyDescent="0.4">
      <c r="A106" s="93"/>
      <c r="B106" s="144"/>
      <c r="C106" s="112" t="s">
        <v>107</v>
      </c>
      <c r="D106" s="113"/>
      <c r="E106" s="114"/>
      <c r="F106" s="115"/>
      <c r="G106" s="115"/>
      <c r="H106" s="115"/>
      <c r="I106" s="116"/>
      <c r="J106" s="155"/>
      <c r="K106" s="173"/>
    </row>
    <row r="107" spans="1:11" s="87" customFormat="1" ht="20.100000000000001" customHeight="1" x14ac:dyDescent="0.4">
      <c r="A107" s="93"/>
      <c r="B107" s="108"/>
      <c r="C107" s="98">
        <v>67</v>
      </c>
      <c r="D107" s="99" t="s">
        <v>108</v>
      </c>
      <c r="E107" s="100" t="s">
        <v>21</v>
      </c>
      <c r="F107" s="101"/>
      <c r="G107" s="101"/>
      <c r="H107" s="101"/>
      <c r="I107" s="101"/>
      <c r="J107" s="243"/>
      <c r="K107" s="172"/>
    </row>
    <row r="108" spans="1:11" s="87" customFormat="1" ht="20.100000000000001" customHeight="1" x14ac:dyDescent="0.4">
      <c r="A108" s="93"/>
      <c r="B108" s="108"/>
      <c r="C108" s="98">
        <v>68</v>
      </c>
      <c r="D108" s="99" t="s">
        <v>109</v>
      </c>
      <c r="E108" s="100" t="s">
        <v>19</v>
      </c>
      <c r="F108" s="101"/>
      <c r="G108" s="101"/>
      <c r="H108" s="101"/>
      <c r="I108" s="101"/>
      <c r="J108" s="243"/>
      <c r="K108" s="172"/>
    </row>
    <row r="109" spans="1:11" s="87" customFormat="1" ht="20.100000000000001" customHeight="1" x14ac:dyDescent="0.4">
      <c r="A109" s="93"/>
      <c r="B109" s="144"/>
      <c r="C109" s="112" t="s">
        <v>110</v>
      </c>
      <c r="D109" s="113"/>
      <c r="E109" s="114"/>
      <c r="F109" s="115"/>
      <c r="G109" s="115"/>
      <c r="H109" s="115"/>
      <c r="I109" s="116"/>
      <c r="J109" s="155"/>
      <c r="K109" s="173"/>
    </row>
    <row r="110" spans="1:11" s="87" customFormat="1" ht="20.100000000000001" customHeight="1" x14ac:dyDescent="0.4">
      <c r="A110" s="93"/>
      <c r="B110" s="108"/>
      <c r="C110" s="98">
        <v>69</v>
      </c>
      <c r="D110" s="99" t="s">
        <v>111</v>
      </c>
      <c r="E110" s="100" t="s">
        <v>19</v>
      </c>
      <c r="F110" s="101"/>
      <c r="G110" s="101"/>
      <c r="H110" s="101"/>
      <c r="I110" s="101"/>
      <c r="J110" s="243"/>
      <c r="K110" s="172"/>
    </row>
    <row r="111" spans="1:11" s="87" customFormat="1" ht="37.5" x14ac:dyDescent="0.4">
      <c r="A111" s="93"/>
      <c r="B111" s="108"/>
      <c r="C111" s="98">
        <v>70</v>
      </c>
      <c r="D111" s="99" t="s">
        <v>112</v>
      </c>
      <c r="E111" s="100" t="s">
        <v>19</v>
      </c>
      <c r="F111" s="101"/>
      <c r="G111" s="101"/>
      <c r="H111" s="101"/>
      <c r="I111" s="101"/>
      <c r="J111" s="243"/>
      <c r="K111" s="172"/>
    </row>
    <row r="112" spans="1:11" s="87" customFormat="1" ht="56.25" x14ac:dyDescent="0.4">
      <c r="A112" s="125"/>
      <c r="B112" s="145"/>
      <c r="C112" s="98">
        <v>71</v>
      </c>
      <c r="D112" s="119" t="s">
        <v>113</v>
      </c>
      <c r="E112" s="107" t="s">
        <v>19</v>
      </c>
      <c r="F112" s="120"/>
      <c r="G112" s="120"/>
      <c r="H112" s="120"/>
      <c r="I112" s="120"/>
      <c r="J112" s="243"/>
      <c r="K112" s="172"/>
    </row>
    <row r="113" spans="1:11" s="87" customFormat="1" ht="20.100000000000001" customHeight="1" x14ac:dyDescent="0.4">
      <c r="A113" s="93"/>
      <c r="B113" s="108"/>
      <c r="C113" s="98">
        <v>72</v>
      </c>
      <c r="D113" s="99" t="s">
        <v>114</v>
      </c>
      <c r="E113" s="100" t="s">
        <v>19</v>
      </c>
      <c r="F113" s="101"/>
      <c r="G113" s="101"/>
      <c r="H113" s="101"/>
      <c r="I113" s="101"/>
      <c r="J113" s="243"/>
      <c r="K113" s="172"/>
    </row>
    <row r="114" spans="1:11" s="87" customFormat="1" ht="20.100000000000001" customHeight="1" x14ac:dyDescent="0.4">
      <c r="A114" s="93"/>
      <c r="B114" s="108"/>
      <c r="C114" s="98">
        <v>73</v>
      </c>
      <c r="D114" s="99" t="s">
        <v>115</v>
      </c>
      <c r="E114" s="100" t="s">
        <v>19</v>
      </c>
      <c r="F114" s="101"/>
      <c r="G114" s="101"/>
      <c r="H114" s="101"/>
      <c r="I114" s="101"/>
      <c r="J114" s="243"/>
      <c r="K114" s="172"/>
    </row>
    <row r="115" spans="1:11" s="87" customFormat="1" ht="20.100000000000001" customHeight="1" x14ac:dyDescent="0.4">
      <c r="A115" s="93"/>
      <c r="B115" s="108"/>
      <c r="C115" s="98">
        <v>74</v>
      </c>
      <c r="D115" s="99" t="s">
        <v>116</v>
      </c>
      <c r="E115" s="100" t="s">
        <v>19</v>
      </c>
      <c r="F115" s="101"/>
      <c r="G115" s="101"/>
      <c r="H115" s="101"/>
      <c r="I115" s="101"/>
      <c r="J115" s="243"/>
      <c r="K115" s="172"/>
    </row>
    <row r="116" spans="1:11" s="87" customFormat="1" ht="20.100000000000001" customHeight="1" x14ac:dyDescent="0.4">
      <c r="A116" s="93"/>
      <c r="B116" s="108"/>
      <c r="C116" s="98">
        <v>75</v>
      </c>
      <c r="D116" s="99" t="s">
        <v>117</v>
      </c>
      <c r="E116" s="100" t="s">
        <v>19</v>
      </c>
      <c r="F116" s="101"/>
      <c r="G116" s="101"/>
      <c r="H116" s="101"/>
      <c r="I116" s="101"/>
      <c r="J116" s="243"/>
      <c r="K116" s="172"/>
    </row>
    <row r="117" spans="1:11" s="87" customFormat="1" ht="37.5" x14ac:dyDescent="0.4">
      <c r="A117" s="125"/>
      <c r="B117" s="145"/>
      <c r="C117" s="98">
        <v>76</v>
      </c>
      <c r="D117" s="106" t="s">
        <v>118</v>
      </c>
      <c r="E117" s="104" t="s">
        <v>21</v>
      </c>
      <c r="F117" s="120"/>
      <c r="G117" s="120"/>
      <c r="H117" s="120"/>
      <c r="I117" s="120"/>
      <c r="J117" s="243"/>
      <c r="K117" s="172"/>
    </row>
    <row r="118" spans="1:11" s="87" customFormat="1" ht="56.25" x14ac:dyDescent="0.4">
      <c r="A118" s="125"/>
      <c r="B118" s="145"/>
      <c r="C118" s="98">
        <v>77</v>
      </c>
      <c r="D118" s="127" t="s">
        <v>119</v>
      </c>
      <c r="E118" s="104" t="s">
        <v>21</v>
      </c>
      <c r="F118" s="120"/>
      <c r="G118" s="120"/>
      <c r="H118" s="120"/>
      <c r="I118" s="120"/>
      <c r="J118" s="243"/>
      <c r="K118" s="172"/>
    </row>
    <row r="119" spans="1:11" s="87" customFormat="1" ht="20.100000000000001" customHeight="1" x14ac:dyDescent="0.4">
      <c r="A119" s="125"/>
      <c r="B119" s="146"/>
      <c r="C119" s="98">
        <v>78</v>
      </c>
      <c r="D119" s="106" t="s">
        <v>241</v>
      </c>
      <c r="E119" s="104" t="s">
        <v>19</v>
      </c>
      <c r="F119" s="128"/>
      <c r="G119" s="128"/>
      <c r="H119" s="128"/>
      <c r="I119" s="128"/>
      <c r="J119" s="243"/>
      <c r="K119" s="172"/>
    </row>
    <row r="120" spans="1:11" s="87" customFormat="1" ht="20.100000000000001" customHeight="1" x14ac:dyDescent="0.4">
      <c r="A120" s="93"/>
      <c r="B120" s="144"/>
      <c r="C120" s="112" t="s">
        <v>120</v>
      </c>
      <c r="D120" s="113"/>
      <c r="E120" s="114"/>
      <c r="F120" s="115"/>
      <c r="G120" s="115"/>
      <c r="H120" s="115"/>
      <c r="I120" s="116"/>
      <c r="J120" s="155"/>
      <c r="K120" s="173"/>
    </row>
    <row r="121" spans="1:11" s="87" customFormat="1" ht="20.100000000000001" customHeight="1" x14ac:dyDescent="0.4">
      <c r="A121" s="93"/>
      <c r="B121" s="108"/>
      <c r="C121" s="98">
        <v>79</v>
      </c>
      <c r="D121" s="99" t="s">
        <v>121</v>
      </c>
      <c r="E121" s="100" t="s">
        <v>19</v>
      </c>
      <c r="F121" s="101"/>
      <c r="G121" s="101"/>
      <c r="H121" s="101"/>
      <c r="I121" s="101"/>
      <c r="J121" s="243"/>
      <c r="K121" s="172"/>
    </row>
    <row r="122" spans="1:11" s="87" customFormat="1" ht="20.100000000000001" customHeight="1" x14ac:dyDescent="0.4">
      <c r="A122" s="93"/>
      <c r="B122" s="108"/>
      <c r="C122" s="98">
        <v>80</v>
      </c>
      <c r="D122" s="99" t="s">
        <v>122</v>
      </c>
      <c r="E122" s="100" t="s">
        <v>19</v>
      </c>
      <c r="F122" s="101"/>
      <c r="G122" s="101"/>
      <c r="H122" s="101"/>
      <c r="I122" s="101"/>
      <c r="J122" s="243"/>
      <c r="K122" s="172"/>
    </row>
    <row r="123" spans="1:11" s="87" customFormat="1" ht="20.100000000000001" customHeight="1" x14ac:dyDescent="0.4">
      <c r="A123" s="93"/>
      <c r="B123" s="108"/>
      <c r="C123" s="98">
        <v>81</v>
      </c>
      <c r="D123" s="99" t="s">
        <v>123</v>
      </c>
      <c r="E123" s="100" t="s">
        <v>19</v>
      </c>
      <c r="F123" s="101"/>
      <c r="G123" s="101"/>
      <c r="H123" s="101"/>
      <c r="I123" s="101"/>
      <c r="J123" s="243"/>
      <c r="K123" s="172"/>
    </row>
    <row r="124" spans="1:11" s="87" customFormat="1" ht="20.100000000000001" customHeight="1" x14ac:dyDescent="0.4">
      <c r="A124" s="93"/>
      <c r="B124" s="144"/>
      <c r="C124" s="112" t="s">
        <v>124</v>
      </c>
      <c r="D124" s="113"/>
      <c r="E124" s="114"/>
      <c r="F124" s="115"/>
      <c r="G124" s="115"/>
      <c r="H124" s="115"/>
      <c r="I124" s="116"/>
      <c r="J124" s="155"/>
      <c r="K124" s="173"/>
    </row>
    <row r="125" spans="1:11" s="87" customFormat="1" ht="20.100000000000001" customHeight="1" x14ac:dyDescent="0.4">
      <c r="A125" s="93"/>
      <c r="B125" s="108"/>
      <c r="C125" s="98">
        <v>82</v>
      </c>
      <c r="D125" s="99" t="s">
        <v>125</v>
      </c>
      <c r="E125" s="100" t="s">
        <v>19</v>
      </c>
      <c r="F125" s="101"/>
      <c r="G125" s="101"/>
      <c r="H125" s="101"/>
      <c r="I125" s="101"/>
      <c r="J125" s="243"/>
      <c r="K125" s="172"/>
    </row>
    <row r="126" spans="1:11" s="87" customFormat="1" ht="20.100000000000001" customHeight="1" x14ac:dyDescent="0.4">
      <c r="A126" s="93"/>
      <c r="B126" s="108"/>
      <c r="C126" s="98">
        <v>83</v>
      </c>
      <c r="D126" s="99" t="s">
        <v>126</v>
      </c>
      <c r="E126" s="100" t="s">
        <v>19</v>
      </c>
      <c r="F126" s="101"/>
      <c r="G126" s="101"/>
      <c r="H126" s="101"/>
      <c r="I126" s="101"/>
      <c r="J126" s="243"/>
      <c r="K126" s="172"/>
    </row>
    <row r="127" spans="1:11" s="87" customFormat="1" ht="20.100000000000001" customHeight="1" x14ac:dyDescent="0.4">
      <c r="A127" s="93"/>
      <c r="B127" s="108"/>
      <c r="C127" s="98">
        <v>84</v>
      </c>
      <c r="D127" s="99" t="s">
        <v>127</v>
      </c>
      <c r="E127" s="100" t="s">
        <v>19</v>
      </c>
      <c r="F127" s="101"/>
      <c r="G127" s="101"/>
      <c r="H127" s="101"/>
      <c r="I127" s="101"/>
      <c r="J127" s="243"/>
      <c r="K127" s="172"/>
    </row>
    <row r="128" spans="1:11" s="87" customFormat="1" ht="20.100000000000001" customHeight="1" x14ac:dyDescent="0.4">
      <c r="A128" s="93"/>
      <c r="B128" s="108"/>
      <c r="C128" s="98">
        <v>85</v>
      </c>
      <c r="D128" s="99" t="s">
        <v>128</v>
      </c>
      <c r="E128" s="100" t="s">
        <v>21</v>
      </c>
      <c r="F128" s="101"/>
      <c r="G128" s="101"/>
      <c r="H128" s="101"/>
      <c r="I128" s="101"/>
      <c r="J128" s="243"/>
      <c r="K128" s="172"/>
    </row>
    <row r="129" spans="1:11" s="87" customFormat="1" ht="93.75" x14ac:dyDescent="0.4">
      <c r="A129" s="125"/>
      <c r="B129" s="145"/>
      <c r="C129" s="98">
        <v>86</v>
      </c>
      <c r="D129" s="237" t="s">
        <v>300</v>
      </c>
      <c r="E129" s="238" t="s">
        <v>19</v>
      </c>
      <c r="F129" s="105"/>
      <c r="G129" s="105"/>
      <c r="H129" s="105"/>
      <c r="I129" s="101"/>
      <c r="J129" s="243" t="s">
        <v>278</v>
      </c>
      <c r="K129" s="172"/>
    </row>
    <row r="130" spans="1:11" s="87" customFormat="1" ht="20.100000000000001" customHeight="1" x14ac:dyDescent="0.4">
      <c r="A130" s="93"/>
      <c r="B130" s="108"/>
      <c r="C130" s="98">
        <v>87</v>
      </c>
      <c r="D130" s="234" t="s">
        <v>301</v>
      </c>
      <c r="E130" s="235" t="s">
        <v>21</v>
      </c>
      <c r="F130" s="105"/>
      <c r="G130" s="105"/>
      <c r="H130" s="105"/>
      <c r="I130" s="101"/>
      <c r="J130" s="243" t="s">
        <v>277</v>
      </c>
      <c r="K130" s="172"/>
    </row>
    <row r="131" spans="1:11" s="87" customFormat="1" ht="20.100000000000001" customHeight="1" x14ac:dyDescent="0.4">
      <c r="A131" s="93"/>
      <c r="B131" s="108"/>
      <c r="C131" s="98">
        <v>88</v>
      </c>
      <c r="D131" s="99" t="s">
        <v>131</v>
      </c>
      <c r="E131" s="100" t="s">
        <v>21</v>
      </c>
      <c r="F131" s="101"/>
      <c r="G131" s="101"/>
      <c r="H131" s="101"/>
      <c r="I131" s="101"/>
      <c r="J131" s="243"/>
      <c r="K131" s="172"/>
    </row>
    <row r="132" spans="1:11" s="87" customFormat="1" ht="20.100000000000001" customHeight="1" x14ac:dyDescent="0.4">
      <c r="A132" s="93"/>
      <c r="B132" s="108"/>
      <c r="C132" s="98">
        <v>89</v>
      </c>
      <c r="D132" s="99" t="s">
        <v>132</v>
      </c>
      <c r="E132" s="100" t="s">
        <v>19</v>
      </c>
      <c r="F132" s="101"/>
      <c r="G132" s="101"/>
      <c r="H132" s="101"/>
      <c r="I132" s="101"/>
      <c r="J132" s="243"/>
      <c r="K132" s="172"/>
    </row>
    <row r="133" spans="1:11" s="87" customFormat="1" ht="20.100000000000001" customHeight="1" x14ac:dyDescent="0.4">
      <c r="A133" s="125"/>
      <c r="B133" s="94" t="s">
        <v>133</v>
      </c>
      <c r="C133" s="95"/>
      <c r="D133" s="96"/>
      <c r="E133" s="97"/>
      <c r="F133" s="266"/>
      <c r="G133" s="266"/>
      <c r="H133" s="266"/>
      <c r="I133" s="267"/>
      <c r="J133" s="153"/>
      <c r="K133" s="171"/>
    </row>
    <row r="134" spans="1:11" s="87" customFormat="1" ht="20.100000000000001" customHeight="1" x14ac:dyDescent="0.4">
      <c r="A134" s="93"/>
      <c r="B134" s="144"/>
      <c r="C134" s="112" t="s">
        <v>134</v>
      </c>
      <c r="D134" s="113"/>
      <c r="E134" s="114"/>
      <c r="F134" s="115"/>
      <c r="G134" s="115"/>
      <c r="H134" s="115"/>
      <c r="I134" s="116"/>
      <c r="J134" s="155"/>
      <c r="K134" s="173"/>
    </row>
    <row r="135" spans="1:11" s="87" customFormat="1" ht="20.100000000000001" customHeight="1" x14ac:dyDescent="0.4">
      <c r="A135" s="93"/>
      <c r="B135" s="108"/>
      <c r="C135" s="98">
        <v>90</v>
      </c>
      <c r="D135" s="99" t="s">
        <v>135</v>
      </c>
      <c r="E135" s="100" t="s">
        <v>19</v>
      </c>
      <c r="F135" s="101"/>
      <c r="G135" s="101"/>
      <c r="H135" s="101"/>
      <c r="I135" s="101"/>
      <c r="J135" s="243"/>
      <c r="K135" s="172"/>
    </row>
    <row r="136" spans="1:11" s="87" customFormat="1" ht="20.100000000000001" customHeight="1" x14ac:dyDescent="0.4">
      <c r="A136" s="93"/>
      <c r="B136" s="108"/>
      <c r="C136" s="98">
        <v>91</v>
      </c>
      <c r="D136" s="99" t="s">
        <v>136</v>
      </c>
      <c r="E136" s="100" t="s">
        <v>19</v>
      </c>
      <c r="F136" s="101"/>
      <c r="G136" s="101"/>
      <c r="H136" s="101"/>
      <c r="I136" s="101"/>
      <c r="J136" s="243"/>
      <c r="K136" s="172"/>
    </row>
    <row r="137" spans="1:11" s="87" customFormat="1" ht="20.100000000000001" customHeight="1" x14ac:dyDescent="0.4">
      <c r="A137" s="93"/>
      <c r="B137" s="108"/>
      <c r="C137" s="98">
        <v>92</v>
      </c>
      <c r="D137" s="99" t="s">
        <v>137</v>
      </c>
      <c r="E137" s="100" t="s">
        <v>19</v>
      </c>
      <c r="F137" s="101"/>
      <c r="G137" s="101"/>
      <c r="H137" s="101"/>
      <c r="I137" s="101"/>
      <c r="J137" s="243"/>
      <c r="K137" s="172"/>
    </row>
    <row r="138" spans="1:11" s="87" customFormat="1" ht="20.100000000000001" customHeight="1" x14ac:dyDescent="0.4">
      <c r="A138" s="93"/>
      <c r="B138" s="108"/>
      <c r="C138" s="98">
        <v>93</v>
      </c>
      <c r="D138" s="99" t="s">
        <v>138</v>
      </c>
      <c r="E138" s="100" t="s">
        <v>19</v>
      </c>
      <c r="F138" s="101"/>
      <c r="G138" s="101"/>
      <c r="H138" s="101"/>
      <c r="I138" s="101"/>
      <c r="J138" s="243"/>
      <c r="K138" s="172"/>
    </row>
    <row r="139" spans="1:11" s="87" customFormat="1" ht="20.100000000000001" customHeight="1" x14ac:dyDescent="0.4">
      <c r="A139" s="93"/>
      <c r="B139" s="108"/>
      <c r="C139" s="98">
        <v>94</v>
      </c>
      <c r="D139" s="99" t="s">
        <v>139</v>
      </c>
      <c r="E139" s="100" t="s">
        <v>21</v>
      </c>
      <c r="F139" s="101"/>
      <c r="G139" s="101"/>
      <c r="H139" s="101"/>
      <c r="I139" s="101"/>
      <c r="J139" s="243"/>
      <c r="K139" s="172"/>
    </row>
    <row r="140" spans="1:11" s="87" customFormat="1" ht="20.100000000000001" customHeight="1" x14ac:dyDescent="0.4">
      <c r="A140" s="93"/>
      <c r="B140" s="108"/>
      <c r="C140" s="98">
        <v>95</v>
      </c>
      <c r="D140" s="99" t="s">
        <v>140</v>
      </c>
      <c r="E140" s="100" t="s">
        <v>19</v>
      </c>
      <c r="F140" s="101"/>
      <c r="G140" s="101"/>
      <c r="H140" s="101"/>
      <c r="I140" s="101"/>
      <c r="J140" s="243"/>
      <c r="K140" s="172"/>
    </row>
    <row r="141" spans="1:11" s="87" customFormat="1" ht="20.100000000000001" customHeight="1" x14ac:dyDescent="0.4">
      <c r="A141" s="93"/>
      <c r="B141" s="108"/>
      <c r="C141" s="98">
        <v>96</v>
      </c>
      <c r="D141" s="234" t="s">
        <v>141</v>
      </c>
      <c r="E141" s="240" t="s">
        <v>19</v>
      </c>
      <c r="F141" s="105"/>
      <c r="G141" s="105"/>
      <c r="H141" s="105"/>
      <c r="I141" s="101"/>
      <c r="J141" s="243" t="s">
        <v>277</v>
      </c>
      <c r="K141" s="172"/>
    </row>
    <row r="142" spans="1:11" s="87" customFormat="1" ht="20.100000000000001" customHeight="1" x14ac:dyDescent="0.4">
      <c r="A142" s="93"/>
      <c r="B142" s="108"/>
      <c r="C142" s="98">
        <v>97</v>
      </c>
      <c r="D142" s="99" t="s">
        <v>142</v>
      </c>
      <c r="E142" s="100" t="s">
        <v>19</v>
      </c>
      <c r="F142" s="101"/>
      <c r="G142" s="101"/>
      <c r="H142" s="101"/>
      <c r="I142" s="101"/>
      <c r="J142" s="243"/>
      <c r="K142" s="172"/>
    </row>
    <row r="143" spans="1:11" s="87" customFormat="1" ht="20.100000000000001" customHeight="1" x14ac:dyDescent="0.4">
      <c r="A143" s="93"/>
      <c r="B143" s="144"/>
      <c r="C143" s="112" t="s">
        <v>143</v>
      </c>
      <c r="D143" s="113"/>
      <c r="E143" s="114"/>
      <c r="F143" s="115"/>
      <c r="G143" s="115"/>
      <c r="H143" s="115"/>
      <c r="I143" s="116"/>
      <c r="J143" s="155"/>
      <c r="K143" s="173"/>
    </row>
    <row r="144" spans="1:11" s="87" customFormat="1" ht="20.100000000000001" customHeight="1" x14ac:dyDescent="0.4">
      <c r="A144" s="93"/>
      <c r="B144" s="108"/>
      <c r="C144" s="98">
        <v>98</v>
      </c>
      <c r="D144" s="99" t="s">
        <v>144</v>
      </c>
      <c r="E144" s="100" t="s">
        <v>19</v>
      </c>
      <c r="F144" s="101"/>
      <c r="G144" s="101"/>
      <c r="H144" s="101"/>
      <c r="I144" s="101"/>
      <c r="J144" s="243"/>
      <c r="K144" s="172"/>
    </row>
    <row r="145" spans="1:11" s="87" customFormat="1" ht="20.100000000000001" customHeight="1" x14ac:dyDescent="0.4">
      <c r="A145" s="93"/>
      <c r="B145" s="108"/>
      <c r="C145" s="98">
        <v>99</v>
      </c>
      <c r="D145" s="99" t="s">
        <v>145</v>
      </c>
      <c r="E145" s="100" t="s">
        <v>19</v>
      </c>
      <c r="F145" s="101"/>
      <c r="G145" s="101"/>
      <c r="H145" s="101"/>
      <c r="I145" s="101"/>
      <c r="J145" s="243"/>
      <c r="K145" s="172"/>
    </row>
    <row r="146" spans="1:11" s="87" customFormat="1" ht="20.100000000000001" customHeight="1" x14ac:dyDescent="0.4">
      <c r="A146" s="93"/>
      <c r="B146" s="108"/>
      <c r="C146" s="98">
        <v>100</v>
      </c>
      <c r="D146" s="99" t="s">
        <v>146</v>
      </c>
      <c r="E146" s="100" t="s">
        <v>19</v>
      </c>
      <c r="F146" s="101"/>
      <c r="G146" s="101"/>
      <c r="H146" s="101"/>
      <c r="I146" s="101"/>
      <c r="J146" s="243"/>
      <c r="K146" s="172"/>
    </row>
    <row r="147" spans="1:11" s="87" customFormat="1" ht="20.100000000000001" customHeight="1" x14ac:dyDescent="0.4">
      <c r="A147" s="93"/>
      <c r="B147" s="108"/>
      <c r="C147" s="98">
        <v>101</v>
      </c>
      <c r="D147" s="99" t="s">
        <v>147</v>
      </c>
      <c r="E147" s="100" t="s">
        <v>19</v>
      </c>
      <c r="F147" s="101"/>
      <c r="G147" s="101"/>
      <c r="H147" s="101"/>
      <c r="I147" s="101"/>
      <c r="J147" s="243"/>
      <c r="K147" s="172"/>
    </row>
    <row r="148" spans="1:11" s="87" customFormat="1" ht="20.100000000000001" customHeight="1" x14ac:dyDescent="0.4">
      <c r="A148" s="93"/>
      <c r="B148" s="108"/>
      <c r="C148" s="98">
        <v>102</v>
      </c>
      <c r="D148" s="99" t="s">
        <v>148</v>
      </c>
      <c r="E148" s="100" t="s">
        <v>19</v>
      </c>
      <c r="F148" s="101"/>
      <c r="G148" s="101"/>
      <c r="H148" s="101"/>
      <c r="I148" s="101"/>
      <c r="J148" s="243"/>
      <c r="K148" s="172"/>
    </row>
    <row r="149" spans="1:11" s="87" customFormat="1" ht="20.100000000000001" customHeight="1" x14ac:dyDescent="0.4">
      <c r="A149" s="93"/>
      <c r="B149" s="108"/>
      <c r="C149" s="98">
        <v>103</v>
      </c>
      <c r="D149" s="99" t="s">
        <v>240</v>
      </c>
      <c r="E149" s="100" t="s">
        <v>19</v>
      </c>
      <c r="F149" s="118"/>
      <c r="G149" s="118"/>
      <c r="H149" s="118"/>
      <c r="I149" s="118"/>
      <c r="J149" s="243"/>
      <c r="K149" s="172"/>
    </row>
    <row r="150" spans="1:11" s="87" customFormat="1" ht="20.100000000000001" customHeight="1" x14ac:dyDescent="0.4">
      <c r="A150" s="93"/>
      <c r="B150" s="144"/>
      <c r="C150" s="112" t="s">
        <v>299</v>
      </c>
      <c r="D150" s="216"/>
      <c r="E150" s="114"/>
      <c r="F150" s="115"/>
      <c r="G150" s="115"/>
      <c r="H150" s="115"/>
      <c r="I150" s="116"/>
      <c r="J150" s="155"/>
      <c r="K150" s="173"/>
    </row>
    <row r="151" spans="1:11" s="87" customFormat="1" x14ac:dyDescent="0.4">
      <c r="A151" s="93"/>
      <c r="B151" s="108"/>
      <c r="C151" s="233">
        <v>104</v>
      </c>
      <c r="D151" s="234" t="s">
        <v>302</v>
      </c>
      <c r="E151" s="235" t="s">
        <v>19</v>
      </c>
      <c r="F151" s="236"/>
      <c r="G151" s="236"/>
      <c r="H151" s="236"/>
      <c r="I151" s="236"/>
      <c r="J151" s="243" t="s">
        <v>278</v>
      </c>
      <c r="K151" s="172"/>
    </row>
    <row r="152" spans="1:11" s="87" customFormat="1" x14ac:dyDescent="0.4">
      <c r="A152" s="93"/>
      <c r="B152" s="108"/>
      <c r="C152" s="233">
        <v>105</v>
      </c>
      <c r="D152" s="237" t="s">
        <v>290</v>
      </c>
      <c r="E152" s="238" t="s">
        <v>19</v>
      </c>
      <c r="F152" s="239"/>
      <c r="G152" s="239"/>
      <c r="H152" s="239"/>
      <c r="I152" s="239"/>
      <c r="J152" s="243" t="s">
        <v>298</v>
      </c>
      <c r="K152" s="172"/>
    </row>
    <row r="153" spans="1:11" s="87" customFormat="1" x14ac:dyDescent="0.4">
      <c r="A153" s="93"/>
      <c r="B153" s="108"/>
      <c r="C153" s="233">
        <v>106</v>
      </c>
      <c r="D153" s="237" t="s">
        <v>292</v>
      </c>
      <c r="E153" s="238" t="s">
        <v>19</v>
      </c>
      <c r="F153" s="239"/>
      <c r="G153" s="239"/>
      <c r="H153" s="239"/>
      <c r="I153" s="239"/>
      <c r="J153" s="243" t="s">
        <v>298</v>
      </c>
      <c r="K153" s="172"/>
    </row>
    <row r="154" spans="1:11" s="87" customFormat="1" x14ac:dyDescent="0.4">
      <c r="A154" s="93"/>
      <c r="B154" s="108"/>
      <c r="C154" s="233">
        <v>107</v>
      </c>
      <c r="D154" s="237" t="s">
        <v>294</v>
      </c>
      <c r="E154" s="238" t="s">
        <v>19</v>
      </c>
      <c r="F154" s="239"/>
      <c r="G154" s="239"/>
      <c r="H154" s="239"/>
      <c r="I154" s="239"/>
      <c r="J154" s="243" t="s">
        <v>298</v>
      </c>
      <c r="K154" s="172"/>
    </row>
    <row r="155" spans="1:11" s="87" customFormat="1" x14ac:dyDescent="0.4">
      <c r="A155" s="93"/>
      <c r="B155" s="108"/>
      <c r="C155" s="233">
        <v>108</v>
      </c>
      <c r="D155" s="237" t="s">
        <v>293</v>
      </c>
      <c r="E155" s="238" t="s">
        <v>19</v>
      </c>
      <c r="F155" s="239"/>
      <c r="G155" s="239"/>
      <c r="H155" s="239"/>
      <c r="I155" s="239"/>
      <c r="J155" s="243" t="s">
        <v>298</v>
      </c>
      <c r="K155" s="172"/>
    </row>
    <row r="156" spans="1:11" s="87" customFormat="1" ht="20.100000000000001" customHeight="1" x14ac:dyDescent="0.4">
      <c r="A156" s="125"/>
      <c r="B156" s="214" t="s">
        <v>151</v>
      </c>
      <c r="C156" s="215"/>
      <c r="D156" s="96"/>
      <c r="E156" s="97"/>
      <c r="F156" s="266"/>
      <c r="G156" s="266"/>
      <c r="H156" s="266"/>
      <c r="I156" s="267"/>
      <c r="J156" s="153"/>
      <c r="K156" s="171"/>
    </row>
    <row r="157" spans="1:11" s="87" customFormat="1" ht="20.100000000000001" customHeight="1" x14ac:dyDescent="0.4">
      <c r="A157" s="93"/>
      <c r="B157" s="144"/>
      <c r="C157" s="112" t="s">
        <v>152</v>
      </c>
      <c r="D157" s="113"/>
      <c r="E157" s="114"/>
      <c r="F157" s="115"/>
      <c r="G157" s="115"/>
      <c r="H157" s="115"/>
      <c r="I157" s="116"/>
      <c r="J157" s="155"/>
      <c r="K157" s="173"/>
    </row>
    <row r="158" spans="1:11" s="87" customFormat="1" ht="20.100000000000001" customHeight="1" x14ac:dyDescent="0.4">
      <c r="A158" s="93"/>
      <c r="B158" s="108"/>
      <c r="C158" s="98">
        <v>109</v>
      </c>
      <c r="D158" s="99" t="s">
        <v>153</v>
      </c>
      <c r="E158" s="100" t="s">
        <v>19</v>
      </c>
      <c r="F158" s="101"/>
      <c r="G158" s="101"/>
      <c r="H158" s="101"/>
      <c r="I158" s="101"/>
      <c r="J158" s="243"/>
      <c r="K158" s="172"/>
    </row>
    <row r="159" spans="1:11" s="87" customFormat="1" ht="20.100000000000001" customHeight="1" x14ac:dyDescent="0.4">
      <c r="A159" s="93"/>
      <c r="B159" s="108"/>
      <c r="C159" s="98">
        <v>110</v>
      </c>
      <c r="D159" s="99" t="s">
        <v>154</v>
      </c>
      <c r="E159" s="100" t="s">
        <v>19</v>
      </c>
      <c r="F159" s="101"/>
      <c r="G159" s="101"/>
      <c r="H159" s="101"/>
      <c r="I159" s="101"/>
      <c r="J159" s="243"/>
      <c r="K159" s="172"/>
    </row>
    <row r="160" spans="1:11" s="87" customFormat="1" ht="20.100000000000001" customHeight="1" x14ac:dyDescent="0.4">
      <c r="A160" s="93"/>
      <c r="B160" s="108"/>
      <c r="C160" s="98">
        <v>111</v>
      </c>
      <c r="D160" s="99" t="s">
        <v>155</v>
      </c>
      <c r="E160" s="100" t="s">
        <v>19</v>
      </c>
      <c r="F160" s="101"/>
      <c r="G160" s="101"/>
      <c r="H160" s="101"/>
      <c r="I160" s="101"/>
      <c r="J160" s="243"/>
      <c r="K160" s="172"/>
    </row>
    <row r="161" spans="1:11" s="87" customFormat="1" x14ac:dyDescent="0.4">
      <c r="A161" s="93"/>
      <c r="B161" s="108"/>
      <c r="C161" s="98">
        <v>112</v>
      </c>
      <c r="D161" s="99" t="s">
        <v>156</v>
      </c>
      <c r="E161" s="100" t="s">
        <v>19</v>
      </c>
      <c r="F161" s="101"/>
      <c r="G161" s="101"/>
      <c r="H161" s="101"/>
      <c r="I161" s="101"/>
      <c r="J161" s="243"/>
      <c r="K161" s="172"/>
    </row>
    <row r="162" spans="1:11" s="87" customFormat="1" ht="20.100000000000001" customHeight="1" x14ac:dyDescent="0.4">
      <c r="A162" s="93"/>
      <c r="B162" s="108"/>
      <c r="C162" s="98">
        <v>113</v>
      </c>
      <c r="D162" s="99" t="s">
        <v>157</v>
      </c>
      <c r="E162" s="100" t="s">
        <v>21</v>
      </c>
      <c r="F162" s="101"/>
      <c r="G162" s="101"/>
      <c r="H162" s="101"/>
      <c r="I162" s="101"/>
      <c r="J162" s="243"/>
      <c r="K162" s="172"/>
    </row>
    <row r="163" spans="1:11" s="87" customFormat="1" ht="20.100000000000001" hidden="1" customHeight="1" x14ac:dyDescent="0.4">
      <c r="A163" s="93"/>
      <c r="B163" s="108"/>
      <c r="C163" s="98">
        <v>114</v>
      </c>
      <c r="D163" s="208" t="s">
        <v>158</v>
      </c>
      <c r="E163" s="143"/>
      <c r="F163" s="162"/>
      <c r="G163" s="162"/>
      <c r="H163" s="162"/>
      <c r="I163" s="162"/>
      <c r="J163" s="244" t="s">
        <v>264</v>
      </c>
      <c r="K163" s="159"/>
    </row>
    <row r="164" spans="1:11" s="87" customFormat="1" ht="20.100000000000001" hidden="1" customHeight="1" x14ac:dyDescent="0.4">
      <c r="A164" s="93"/>
      <c r="B164" s="108"/>
      <c r="C164" s="98">
        <v>115</v>
      </c>
      <c r="D164" s="208" t="s">
        <v>159</v>
      </c>
      <c r="E164" s="209"/>
      <c r="F164" s="142"/>
      <c r="G164" s="142"/>
      <c r="H164" s="142"/>
      <c r="I164" s="142"/>
      <c r="J164" s="244" t="s">
        <v>264</v>
      </c>
      <c r="K164" s="159"/>
    </row>
    <row r="165" spans="1:11" s="87" customFormat="1" ht="20.100000000000001" customHeight="1" x14ac:dyDescent="0.4">
      <c r="A165" s="93"/>
      <c r="B165" s="108"/>
      <c r="C165" s="98">
        <v>114</v>
      </c>
      <c r="D165" s="99" t="s">
        <v>160</v>
      </c>
      <c r="E165" s="100" t="s">
        <v>19</v>
      </c>
      <c r="F165" s="101"/>
      <c r="G165" s="101"/>
      <c r="H165" s="101"/>
      <c r="I165" s="101"/>
      <c r="J165" s="243"/>
      <c r="K165" s="172"/>
    </row>
    <row r="166" spans="1:11" s="87" customFormat="1" ht="20.100000000000001" customHeight="1" x14ac:dyDescent="0.4">
      <c r="A166" s="93"/>
      <c r="B166" s="108"/>
      <c r="C166" s="98">
        <v>115</v>
      </c>
      <c r="D166" s="99" t="s">
        <v>161</v>
      </c>
      <c r="E166" s="117" t="s">
        <v>21</v>
      </c>
      <c r="F166" s="182"/>
      <c r="G166" s="182"/>
      <c r="H166" s="182"/>
      <c r="I166" s="182"/>
      <c r="J166" s="242"/>
      <c r="K166" s="196"/>
    </row>
    <row r="167" spans="1:11" s="87" customFormat="1" ht="20.100000000000001" customHeight="1" x14ac:dyDescent="0.4">
      <c r="A167" s="93"/>
      <c r="B167" s="108"/>
      <c r="C167" s="98">
        <v>116</v>
      </c>
      <c r="D167" s="99" t="s">
        <v>162</v>
      </c>
      <c r="E167" s="100" t="s">
        <v>19</v>
      </c>
      <c r="F167" s="101"/>
      <c r="G167" s="101"/>
      <c r="H167" s="101"/>
      <c r="I167" s="101"/>
      <c r="J167" s="243"/>
      <c r="K167" s="172"/>
    </row>
    <row r="168" spans="1:11" s="87" customFormat="1" ht="20.100000000000001" customHeight="1" x14ac:dyDescent="0.4">
      <c r="A168" s="93"/>
      <c r="B168" s="108"/>
      <c r="C168" s="98">
        <v>117</v>
      </c>
      <c r="D168" s="99" t="s">
        <v>163</v>
      </c>
      <c r="E168" s="100" t="s">
        <v>19</v>
      </c>
      <c r="F168" s="101"/>
      <c r="G168" s="101"/>
      <c r="H168" s="101"/>
      <c r="I168" s="101"/>
      <c r="J168" s="243"/>
      <c r="K168" s="172"/>
    </row>
    <row r="169" spans="1:11" s="87" customFormat="1" ht="20.100000000000001" customHeight="1" x14ac:dyDescent="0.4">
      <c r="A169" s="93"/>
      <c r="B169" s="108"/>
      <c r="C169" s="98">
        <v>118</v>
      </c>
      <c r="D169" s="99" t="s">
        <v>164</v>
      </c>
      <c r="E169" s="100" t="s">
        <v>19</v>
      </c>
      <c r="F169" s="101"/>
      <c r="G169" s="101"/>
      <c r="H169" s="101"/>
      <c r="I169" s="101"/>
      <c r="J169" s="243"/>
      <c r="K169" s="172"/>
    </row>
    <row r="170" spans="1:11" s="87" customFormat="1" ht="20.100000000000001" customHeight="1" x14ac:dyDescent="0.4">
      <c r="A170" s="93"/>
      <c r="B170" s="108"/>
      <c r="C170" s="98">
        <v>119</v>
      </c>
      <c r="D170" s="99" t="s">
        <v>165</v>
      </c>
      <c r="E170" s="100" t="s">
        <v>19</v>
      </c>
      <c r="F170" s="118"/>
      <c r="G170" s="118"/>
      <c r="H170" s="118"/>
      <c r="I170" s="118"/>
      <c r="J170" s="243"/>
      <c r="K170" s="172"/>
    </row>
    <row r="171" spans="1:11" s="87" customFormat="1" ht="20.100000000000001" customHeight="1" x14ac:dyDescent="0.4">
      <c r="A171" s="93"/>
      <c r="B171" s="144"/>
      <c r="C171" s="112" t="s">
        <v>166</v>
      </c>
      <c r="D171" s="113"/>
      <c r="E171" s="114"/>
      <c r="F171" s="115"/>
      <c r="G171" s="115"/>
      <c r="H171" s="115"/>
      <c r="I171" s="116"/>
      <c r="J171" s="156"/>
      <c r="K171" s="173"/>
    </row>
    <row r="172" spans="1:11" s="87" customFormat="1" ht="37.5" x14ac:dyDescent="0.4">
      <c r="A172" s="125"/>
      <c r="B172" s="145"/>
      <c r="C172" s="102">
        <v>120</v>
      </c>
      <c r="D172" s="119" t="s">
        <v>283</v>
      </c>
      <c r="E172" s="107" t="s">
        <v>19</v>
      </c>
      <c r="F172" s="120"/>
      <c r="G172" s="120"/>
      <c r="H172" s="120"/>
      <c r="I172" s="120"/>
      <c r="J172" s="243"/>
      <c r="K172" s="172"/>
    </row>
    <row r="173" spans="1:11" s="87" customFormat="1" ht="20.100000000000001" customHeight="1" x14ac:dyDescent="0.4">
      <c r="A173" s="125"/>
      <c r="B173" s="94" t="s">
        <v>168</v>
      </c>
      <c r="C173" s="95"/>
      <c r="D173" s="110"/>
      <c r="E173" s="97"/>
      <c r="F173" s="266"/>
      <c r="G173" s="266"/>
      <c r="H173" s="266"/>
      <c r="I173" s="267"/>
      <c r="J173" s="153"/>
      <c r="K173" s="171"/>
    </row>
    <row r="174" spans="1:11" s="87" customFormat="1" ht="20.100000000000001" customHeight="1" x14ac:dyDescent="0.4">
      <c r="A174" s="93"/>
      <c r="B174" s="108"/>
      <c r="C174" s="98">
        <v>121</v>
      </c>
      <c r="D174" s="99" t="s">
        <v>169</v>
      </c>
      <c r="E174" s="100" t="s">
        <v>19</v>
      </c>
      <c r="F174" s="101"/>
      <c r="G174" s="101"/>
      <c r="H174" s="101"/>
      <c r="I174" s="101"/>
      <c r="J174" s="243"/>
      <c r="K174" s="172"/>
    </row>
    <row r="175" spans="1:11" s="87" customFormat="1" ht="20.100000000000001" customHeight="1" x14ac:dyDescent="0.4">
      <c r="A175" s="93"/>
      <c r="B175" s="108"/>
      <c r="C175" s="98">
        <v>122</v>
      </c>
      <c r="D175" s="99" t="s">
        <v>170</v>
      </c>
      <c r="E175" s="100" t="s">
        <v>19</v>
      </c>
      <c r="F175" s="101"/>
      <c r="G175" s="101"/>
      <c r="H175" s="101"/>
      <c r="I175" s="101"/>
      <c r="J175" s="243"/>
      <c r="K175" s="172"/>
    </row>
    <row r="176" spans="1:11" s="87" customFormat="1" ht="20.100000000000001" customHeight="1" x14ac:dyDescent="0.4">
      <c r="A176" s="125"/>
      <c r="B176" s="94" t="s">
        <v>171</v>
      </c>
      <c r="C176" s="95"/>
      <c r="D176" s="96"/>
      <c r="E176" s="97"/>
      <c r="F176" s="266"/>
      <c r="G176" s="266"/>
      <c r="H176" s="266"/>
      <c r="I176" s="267"/>
      <c r="J176" s="153"/>
      <c r="K176" s="171"/>
    </row>
    <row r="177" spans="1:11" s="87" customFormat="1" ht="20.100000000000001" customHeight="1" x14ac:dyDescent="0.4">
      <c r="A177" s="93"/>
      <c r="B177" s="144"/>
      <c r="C177" s="112" t="s">
        <v>172</v>
      </c>
      <c r="D177" s="113"/>
      <c r="E177" s="114"/>
      <c r="F177" s="115"/>
      <c r="G177" s="115"/>
      <c r="H177" s="115"/>
      <c r="I177" s="116"/>
      <c r="J177" s="155"/>
      <c r="K177" s="173"/>
    </row>
    <row r="178" spans="1:11" s="87" customFormat="1" ht="20.100000000000001" customHeight="1" x14ac:dyDescent="0.4">
      <c r="A178" s="93"/>
      <c r="B178" s="108"/>
      <c r="C178" s="98">
        <v>123</v>
      </c>
      <c r="D178" s="99" t="s">
        <v>173</v>
      </c>
      <c r="E178" s="100" t="s">
        <v>21</v>
      </c>
      <c r="F178" s="101"/>
      <c r="G178" s="101"/>
      <c r="H178" s="101"/>
      <c r="I178" s="101"/>
      <c r="J178" s="243"/>
      <c r="K178" s="172"/>
    </row>
    <row r="179" spans="1:11" s="87" customFormat="1" ht="20.100000000000001" customHeight="1" x14ac:dyDescent="0.4">
      <c r="A179" s="93"/>
      <c r="B179" s="108"/>
      <c r="C179" s="98">
        <v>124</v>
      </c>
      <c r="D179" s="99" t="s">
        <v>174</v>
      </c>
      <c r="E179" s="100" t="s">
        <v>19</v>
      </c>
      <c r="F179" s="101"/>
      <c r="G179" s="101"/>
      <c r="H179" s="101"/>
      <c r="I179" s="101"/>
      <c r="J179" s="243"/>
      <c r="K179" s="172"/>
    </row>
    <row r="180" spans="1:11" s="87" customFormat="1" ht="20.100000000000001" customHeight="1" x14ac:dyDescent="0.4">
      <c r="A180" s="93"/>
      <c r="B180" s="108"/>
      <c r="C180" s="98">
        <v>125</v>
      </c>
      <c r="D180" s="99" t="s">
        <v>175</v>
      </c>
      <c r="E180" s="100" t="s">
        <v>19</v>
      </c>
      <c r="F180" s="101"/>
      <c r="G180" s="101"/>
      <c r="H180" s="101"/>
      <c r="I180" s="101"/>
      <c r="J180" s="243"/>
      <c r="K180" s="172"/>
    </row>
    <row r="181" spans="1:11" s="87" customFormat="1" ht="20.100000000000001" hidden="1" customHeight="1" x14ac:dyDescent="0.4">
      <c r="A181" s="93"/>
      <c r="B181" s="108"/>
      <c r="C181" s="207">
        <v>139</v>
      </c>
      <c r="D181" s="208" t="s">
        <v>176</v>
      </c>
      <c r="E181" s="209"/>
      <c r="F181" s="142"/>
      <c r="G181" s="142"/>
      <c r="H181" s="142"/>
      <c r="I181" s="142"/>
      <c r="J181" s="244" t="s">
        <v>264</v>
      </c>
      <c r="K181" s="159"/>
    </row>
    <row r="182" spans="1:11" s="87" customFormat="1" ht="20.100000000000001" customHeight="1" x14ac:dyDescent="0.4">
      <c r="A182" s="93"/>
      <c r="B182" s="108"/>
      <c r="C182" s="181">
        <v>126</v>
      </c>
      <c r="D182" s="99" t="s">
        <v>177</v>
      </c>
      <c r="E182" s="117" t="s">
        <v>19</v>
      </c>
      <c r="F182" s="182"/>
      <c r="G182" s="182"/>
      <c r="H182" s="182"/>
      <c r="I182" s="182"/>
      <c r="J182" s="242"/>
      <c r="K182" s="196"/>
    </row>
    <row r="183" spans="1:11" s="87" customFormat="1" ht="20.100000000000001" customHeight="1" x14ac:dyDescent="0.4">
      <c r="A183" s="93"/>
      <c r="B183" s="108"/>
      <c r="C183" s="181">
        <v>127</v>
      </c>
      <c r="D183" s="99" t="s">
        <v>178</v>
      </c>
      <c r="E183" s="117" t="s">
        <v>19</v>
      </c>
      <c r="F183" s="182"/>
      <c r="G183" s="182"/>
      <c r="H183" s="182"/>
      <c r="I183" s="182"/>
      <c r="J183" s="242"/>
      <c r="K183" s="196"/>
    </row>
    <row r="184" spans="1:11" s="87" customFormat="1" ht="20.100000000000001" customHeight="1" x14ac:dyDescent="0.4">
      <c r="A184" s="93"/>
      <c r="B184" s="108"/>
      <c r="C184" s="181">
        <v>128</v>
      </c>
      <c r="D184" s="99" t="s">
        <v>179</v>
      </c>
      <c r="E184" s="117" t="s">
        <v>19</v>
      </c>
      <c r="F184" s="182"/>
      <c r="G184" s="182"/>
      <c r="H184" s="182"/>
      <c r="I184" s="182"/>
      <c r="J184" s="242"/>
      <c r="K184" s="196"/>
    </row>
    <row r="185" spans="1:11" s="87" customFormat="1" ht="20.100000000000001" customHeight="1" x14ac:dyDescent="0.4">
      <c r="A185" s="93"/>
      <c r="B185" s="108"/>
      <c r="C185" s="181">
        <v>129</v>
      </c>
      <c r="D185" s="99" t="s">
        <v>180</v>
      </c>
      <c r="E185" s="117" t="s">
        <v>19</v>
      </c>
      <c r="F185" s="182"/>
      <c r="G185" s="182"/>
      <c r="H185" s="182"/>
      <c r="I185" s="182"/>
      <c r="J185" s="242"/>
      <c r="K185" s="196"/>
    </row>
    <row r="186" spans="1:11" s="87" customFormat="1" ht="20.100000000000001" customHeight="1" x14ac:dyDescent="0.4">
      <c r="A186" s="93"/>
      <c r="B186" s="108"/>
      <c r="C186" s="181">
        <v>130</v>
      </c>
      <c r="D186" s="99" t="s">
        <v>181</v>
      </c>
      <c r="E186" s="117" t="s">
        <v>19</v>
      </c>
      <c r="F186" s="182"/>
      <c r="G186" s="182"/>
      <c r="H186" s="182"/>
      <c r="I186" s="182"/>
      <c r="J186" s="242"/>
      <c r="K186" s="196"/>
    </row>
    <row r="187" spans="1:11" s="87" customFormat="1" ht="20.100000000000001" customHeight="1" x14ac:dyDescent="0.4">
      <c r="A187" s="93"/>
      <c r="B187" s="108"/>
      <c r="C187" s="181">
        <v>131</v>
      </c>
      <c r="D187" s="99" t="s">
        <v>182</v>
      </c>
      <c r="E187" s="117" t="s">
        <v>19</v>
      </c>
      <c r="F187" s="182"/>
      <c r="G187" s="182"/>
      <c r="H187" s="182"/>
      <c r="I187" s="182"/>
      <c r="J187" s="242"/>
      <c r="K187" s="196"/>
    </row>
    <row r="188" spans="1:11" s="87" customFormat="1" ht="20.100000000000001" customHeight="1" x14ac:dyDescent="0.4">
      <c r="A188" s="93"/>
      <c r="B188" s="108"/>
      <c r="C188" s="181">
        <v>132</v>
      </c>
      <c r="D188" s="99" t="s">
        <v>183</v>
      </c>
      <c r="E188" s="117" t="s">
        <v>19</v>
      </c>
      <c r="F188" s="182"/>
      <c r="G188" s="182"/>
      <c r="H188" s="182"/>
      <c r="I188" s="182"/>
      <c r="J188" s="242"/>
      <c r="K188" s="196"/>
    </row>
    <row r="189" spans="1:11" s="87" customFormat="1" ht="20.100000000000001" customHeight="1" x14ac:dyDescent="0.4">
      <c r="A189" s="93"/>
      <c r="B189" s="108"/>
      <c r="C189" s="181">
        <v>133</v>
      </c>
      <c r="D189" s="99" t="s">
        <v>251</v>
      </c>
      <c r="E189" s="117" t="s">
        <v>19</v>
      </c>
      <c r="F189" s="182"/>
      <c r="G189" s="182"/>
      <c r="H189" s="182"/>
      <c r="I189" s="182"/>
      <c r="J189" s="242"/>
      <c r="K189" s="196"/>
    </row>
    <row r="190" spans="1:11" s="87" customFormat="1" ht="20.100000000000001" customHeight="1" x14ac:dyDescent="0.4">
      <c r="A190" s="93"/>
      <c r="B190" s="108"/>
      <c r="C190" s="181">
        <v>134</v>
      </c>
      <c r="D190" s="99" t="s">
        <v>184</v>
      </c>
      <c r="E190" s="117" t="s">
        <v>19</v>
      </c>
      <c r="F190" s="182"/>
      <c r="G190" s="182"/>
      <c r="H190" s="182"/>
      <c r="I190" s="182"/>
      <c r="J190" s="242"/>
      <c r="K190" s="196"/>
    </row>
    <row r="191" spans="1:11" s="87" customFormat="1" ht="20.100000000000001" customHeight="1" x14ac:dyDescent="0.4">
      <c r="A191" s="93"/>
      <c r="B191" s="108"/>
      <c r="C191" s="181">
        <v>135</v>
      </c>
      <c r="D191" s="99" t="s">
        <v>185</v>
      </c>
      <c r="E191" s="100" t="s">
        <v>19</v>
      </c>
      <c r="F191" s="101"/>
      <c r="G191" s="101"/>
      <c r="H191" s="101"/>
      <c r="I191" s="101"/>
      <c r="J191" s="243"/>
      <c r="K191" s="172"/>
    </row>
    <row r="192" spans="1:11" s="87" customFormat="1" ht="20.100000000000001" customHeight="1" x14ac:dyDescent="0.4">
      <c r="A192" s="93"/>
      <c r="B192" s="144"/>
      <c r="C192" s="112" t="s">
        <v>186</v>
      </c>
      <c r="D192" s="113"/>
      <c r="E192" s="114"/>
      <c r="F192" s="115"/>
      <c r="G192" s="115"/>
      <c r="H192" s="115"/>
      <c r="I192" s="116"/>
      <c r="J192" s="155"/>
      <c r="K192" s="173"/>
    </row>
    <row r="193" spans="1:11" s="87" customFormat="1" ht="20.100000000000001" customHeight="1" x14ac:dyDescent="0.4">
      <c r="A193" s="93"/>
      <c r="B193" s="108"/>
      <c r="C193" s="98">
        <v>136</v>
      </c>
      <c r="D193" s="99" t="s">
        <v>187</v>
      </c>
      <c r="E193" s="100" t="s">
        <v>19</v>
      </c>
      <c r="F193" s="101"/>
      <c r="G193" s="101"/>
      <c r="H193" s="101"/>
      <c r="I193" s="101"/>
      <c r="J193" s="243"/>
      <c r="K193" s="172"/>
    </row>
    <row r="194" spans="1:11" s="87" customFormat="1" x14ac:dyDescent="0.4">
      <c r="A194" s="93"/>
      <c r="B194" s="108"/>
      <c r="C194" s="98">
        <v>137</v>
      </c>
      <c r="D194" s="234" t="s">
        <v>303</v>
      </c>
      <c r="E194" s="235" t="s">
        <v>19</v>
      </c>
      <c r="F194" s="105"/>
      <c r="G194" s="105"/>
      <c r="H194" s="105"/>
      <c r="I194" s="101"/>
      <c r="J194" s="243" t="s">
        <v>278</v>
      </c>
      <c r="K194" s="172"/>
    </row>
    <row r="195" spans="1:11" s="87" customFormat="1" ht="20.100000000000001" customHeight="1" x14ac:dyDescent="0.4">
      <c r="A195" s="93"/>
      <c r="B195" s="108"/>
      <c r="C195" s="98">
        <v>138</v>
      </c>
      <c r="D195" s="234" t="s">
        <v>304</v>
      </c>
      <c r="E195" s="235" t="s">
        <v>19</v>
      </c>
      <c r="F195" s="105"/>
      <c r="G195" s="105"/>
      <c r="H195" s="105"/>
      <c r="I195" s="101"/>
      <c r="J195" s="243" t="s">
        <v>278</v>
      </c>
      <c r="K195" s="172"/>
    </row>
    <row r="196" spans="1:11" s="87" customFormat="1" ht="20.100000000000001" hidden="1" customHeight="1" x14ac:dyDescent="0.4">
      <c r="A196" s="93"/>
      <c r="B196" s="108"/>
      <c r="C196" s="207">
        <v>153</v>
      </c>
      <c r="D196" s="208" t="s">
        <v>190</v>
      </c>
      <c r="E196" s="209"/>
      <c r="F196" s="142"/>
      <c r="G196" s="142"/>
      <c r="H196" s="142"/>
      <c r="I196" s="142"/>
      <c r="J196" s="244" t="s">
        <v>264</v>
      </c>
      <c r="K196" s="159"/>
    </row>
    <row r="197" spans="1:11" s="87" customFormat="1" ht="20.100000000000001" hidden="1" customHeight="1" x14ac:dyDescent="0.4">
      <c r="A197" s="93"/>
      <c r="B197" s="108"/>
      <c r="C197" s="207">
        <v>154</v>
      </c>
      <c r="D197" s="208" t="s">
        <v>191</v>
      </c>
      <c r="E197" s="209"/>
      <c r="F197" s="142"/>
      <c r="G197" s="142"/>
      <c r="H197" s="142"/>
      <c r="I197" s="142"/>
      <c r="J197" s="244" t="s">
        <v>264</v>
      </c>
      <c r="K197" s="159"/>
    </row>
    <row r="198" spans="1:11" s="87" customFormat="1" ht="20.100000000000001" customHeight="1" x14ac:dyDescent="0.4">
      <c r="A198" s="125"/>
      <c r="B198" s="94" t="s">
        <v>192</v>
      </c>
      <c r="C198" s="95"/>
      <c r="D198" s="96"/>
      <c r="E198" s="97"/>
      <c r="F198" s="266"/>
      <c r="G198" s="266"/>
      <c r="H198" s="266"/>
      <c r="I198" s="267"/>
      <c r="J198" s="153"/>
      <c r="K198" s="171"/>
    </row>
    <row r="199" spans="1:11" s="87" customFormat="1" ht="20.100000000000001" customHeight="1" x14ac:dyDescent="0.4">
      <c r="A199" s="93"/>
      <c r="B199" s="144"/>
      <c r="C199" s="112" t="s">
        <v>193</v>
      </c>
      <c r="D199" s="113"/>
      <c r="E199" s="114"/>
      <c r="F199" s="115"/>
      <c r="G199" s="115"/>
      <c r="H199" s="115"/>
      <c r="I199" s="116"/>
      <c r="J199" s="155"/>
      <c r="K199" s="173"/>
    </row>
    <row r="200" spans="1:11" s="87" customFormat="1" ht="20.100000000000001" hidden="1" customHeight="1" x14ac:dyDescent="0.4">
      <c r="A200" s="93"/>
      <c r="B200" s="108"/>
      <c r="C200" s="207">
        <v>155</v>
      </c>
      <c r="D200" s="208" t="s">
        <v>194</v>
      </c>
      <c r="E200" s="209"/>
      <c r="F200" s="142"/>
      <c r="G200" s="142"/>
      <c r="H200" s="142"/>
      <c r="I200" s="142"/>
      <c r="J200" s="244" t="s">
        <v>264</v>
      </c>
      <c r="K200" s="159"/>
    </row>
    <row r="201" spans="1:11" s="87" customFormat="1" ht="20.100000000000001" customHeight="1" x14ac:dyDescent="0.4">
      <c r="A201" s="93"/>
      <c r="B201" s="108"/>
      <c r="C201" s="98">
        <v>139</v>
      </c>
      <c r="D201" s="99" t="s">
        <v>195</v>
      </c>
      <c r="E201" s="100" t="s">
        <v>19</v>
      </c>
      <c r="F201" s="101"/>
      <c r="G201" s="101"/>
      <c r="H201" s="101"/>
      <c r="I201" s="101"/>
      <c r="J201" s="243"/>
      <c r="K201" s="172"/>
    </row>
    <row r="202" spans="1:11" s="87" customFormat="1" ht="20.100000000000001" customHeight="1" x14ac:dyDescent="0.4">
      <c r="A202" s="93"/>
      <c r="B202" s="108"/>
      <c r="C202" s="98">
        <v>140</v>
      </c>
      <c r="D202" s="99" t="s">
        <v>196</v>
      </c>
      <c r="E202" s="100" t="s">
        <v>19</v>
      </c>
      <c r="F202" s="101"/>
      <c r="G202" s="101"/>
      <c r="H202" s="101"/>
      <c r="I202" s="101"/>
      <c r="J202" s="243"/>
      <c r="K202" s="172"/>
    </row>
    <row r="203" spans="1:11" s="87" customFormat="1" ht="20.100000000000001" customHeight="1" x14ac:dyDescent="0.4">
      <c r="A203" s="93"/>
      <c r="B203" s="108"/>
      <c r="C203" s="98">
        <v>141</v>
      </c>
      <c r="D203" s="99" t="s">
        <v>197</v>
      </c>
      <c r="E203" s="100" t="s">
        <v>19</v>
      </c>
      <c r="F203" s="101"/>
      <c r="G203" s="101"/>
      <c r="H203" s="101"/>
      <c r="I203" s="101"/>
      <c r="J203" s="243"/>
      <c r="K203" s="172"/>
    </row>
    <row r="204" spans="1:11" s="87" customFormat="1" ht="20.100000000000001" customHeight="1" x14ac:dyDescent="0.4">
      <c r="A204" s="93"/>
      <c r="B204" s="108"/>
      <c r="C204" s="98">
        <v>142</v>
      </c>
      <c r="D204" s="99" t="s">
        <v>198</v>
      </c>
      <c r="E204" s="100" t="s">
        <v>19</v>
      </c>
      <c r="F204" s="101"/>
      <c r="G204" s="101"/>
      <c r="H204" s="101"/>
      <c r="I204" s="101"/>
      <c r="J204" s="243"/>
      <c r="K204" s="172"/>
    </row>
    <row r="205" spans="1:11" s="87" customFormat="1" ht="20.100000000000001" customHeight="1" x14ac:dyDescent="0.4">
      <c r="A205" s="93"/>
      <c r="B205" s="108"/>
      <c r="C205" s="98">
        <v>143</v>
      </c>
      <c r="D205" s="99" t="s">
        <v>199</v>
      </c>
      <c r="E205" s="100" t="s">
        <v>21</v>
      </c>
      <c r="F205" s="101"/>
      <c r="G205" s="101"/>
      <c r="H205" s="101"/>
      <c r="I205" s="101"/>
      <c r="J205" s="243"/>
      <c r="K205" s="172"/>
    </row>
    <row r="206" spans="1:11" s="87" customFormat="1" ht="20.100000000000001" customHeight="1" x14ac:dyDescent="0.4">
      <c r="A206" s="93"/>
      <c r="B206" s="108"/>
      <c r="C206" s="98">
        <v>144</v>
      </c>
      <c r="D206" s="99" t="s">
        <v>200</v>
      </c>
      <c r="E206" s="100" t="s">
        <v>21</v>
      </c>
      <c r="F206" s="101"/>
      <c r="G206" s="101"/>
      <c r="H206" s="101"/>
      <c r="I206" s="101"/>
      <c r="J206" s="243"/>
      <c r="K206" s="172"/>
    </row>
    <row r="207" spans="1:11" s="87" customFormat="1" ht="20.100000000000001" customHeight="1" x14ac:dyDescent="0.4">
      <c r="A207" s="93"/>
      <c r="B207" s="108"/>
      <c r="C207" s="98">
        <v>145</v>
      </c>
      <c r="D207" s="99" t="s">
        <v>201</v>
      </c>
      <c r="E207" s="100" t="s">
        <v>21</v>
      </c>
      <c r="F207" s="101"/>
      <c r="G207" s="101"/>
      <c r="H207" s="101"/>
      <c r="I207" s="101"/>
      <c r="J207" s="243"/>
      <c r="K207" s="172"/>
    </row>
    <row r="208" spans="1:11" s="87" customFormat="1" ht="20.100000000000001" customHeight="1" x14ac:dyDescent="0.4">
      <c r="A208" s="93"/>
      <c r="B208" s="108"/>
      <c r="C208" s="98">
        <v>146</v>
      </c>
      <c r="D208" s="99" t="s">
        <v>202</v>
      </c>
      <c r="E208" s="100" t="s">
        <v>19</v>
      </c>
      <c r="F208" s="101"/>
      <c r="G208" s="101"/>
      <c r="H208" s="101"/>
      <c r="I208" s="101"/>
      <c r="J208" s="243"/>
      <c r="K208" s="172"/>
    </row>
    <row r="209" spans="1:11" s="87" customFormat="1" ht="20.100000000000001" customHeight="1" x14ac:dyDescent="0.4">
      <c r="A209" s="93"/>
      <c r="B209" s="108"/>
      <c r="C209" s="98">
        <v>147</v>
      </c>
      <c r="D209" s="99" t="s">
        <v>203</v>
      </c>
      <c r="E209" s="100" t="s">
        <v>21</v>
      </c>
      <c r="F209" s="101"/>
      <c r="G209" s="101"/>
      <c r="H209" s="101"/>
      <c r="I209" s="101"/>
      <c r="J209" s="243"/>
      <c r="K209" s="172"/>
    </row>
    <row r="210" spans="1:11" s="87" customFormat="1" ht="20.100000000000001" customHeight="1" x14ac:dyDescent="0.4">
      <c r="A210" s="93"/>
      <c r="B210" s="108"/>
      <c r="C210" s="98">
        <v>148</v>
      </c>
      <c r="D210" s="99" t="s">
        <v>204</v>
      </c>
      <c r="E210" s="100" t="s">
        <v>21</v>
      </c>
      <c r="F210" s="101"/>
      <c r="G210" s="101"/>
      <c r="H210" s="101"/>
      <c r="I210" s="101"/>
      <c r="J210" s="243"/>
      <c r="K210" s="172"/>
    </row>
    <row r="211" spans="1:11" s="87" customFormat="1" x14ac:dyDescent="0.4">
      <c r="A211" s="93"/>
      <c r="B211" s="108"/>
      <c r="C211" s="98">
        <v>149</v>
      </c>
      <c r="D211" s="99" t="s">
        <v>205</v>
      </c>
      <c r="E211" s="100" t="s">
        <v>21</v>
      </c>
      <c r="F211" s="101"/>
      <c r="G211" s="101"/>
      <c r="H211" s="101"/>
      <c r="I211" s="101"/>
      <c r="J211" s="243"/>
      <c r="K211" s="172"/>
    </row>
    <row r="212" spans="1:11" s="87" customFormat="1" x14ac:dyDescent="0.4">
      <c r="A212" s="93"/>
      <c r="B212" s="108"/>
      <c r="C212" s="98">
        <v>150</v>
      </c>
      <c r="D212" s="99" t="s">
        <v>206</v>
      </c>
      <c r="E212" s="100" t="s">
        <v>21</v>
      </c>
      <c r="F212" s="101"/>
      <c r="G212" s="101"/>
      <c r="H212" s="101"/>
      <c r="I212" s="101"/>
      <c r="J212" s="243"/>
      <c r="K212" s="172"/>
    </row>
    <row r="213" spans="1:11" s="87" customFormat="1" ht="20.100000000000001" customHeight="1" x14ac:dyDescent="0.4">
      <c r="A213" s="93"/>
      <c r="B213" s="144"/>
      <c r="C213" s="112" t="s">
        <v>207</v>
      </c>
      <c r="D213" s="113"/>
      <c r="E213" s="129"/>
      <c r="F213" s="115"/>
      <c r="G213" s="115"/>
      <c r="H213" s="115"/>
      <c r="I213" s="116"/>
      <c r="J213" s="155"/>
      <c r="K213" s="173"/>
    </row>
    <row r="214" spans="1:11" s="87" customFormat="1" x14ac:dyDescent="0.4">
      <c r="A214" s="93"/>
      <c r="B214" s="108"/>
      <c r="C214" s="98">
        <v>151</v>
      </c>
      <c r="D214" s="99" t="s">
        <v>208</v>
      </c>
      <c r="E214" s="100" t="s">
        <v>19</v>
      </c>
      <c r="F214" s="101"/>
      <c r="G214" s="101"/>
      <c r="H214" s="101"/>
      <c r="I214" s="101"/>
      <c r="J214" s="243"/>
      <c r="K214" s="172"/>
    </row>
    <row r="215" spans="1:11" s="87" customFormat="1" ht="20.100000000000001" customHeight="1" x14ac:dyDescent="0.4">
      <c r="A215" s="93"/>
      <c r="B215" s="108"/>
      <c r="C215" s="98">
        <v>152</v>
      </c>
      <c r="D215" s="99" t="s">
        <v>209</v>
      </c>
      <c r="E215" s="100" t="s">
        <v>19</v>
      </c>
      <c r="F215" s="101"/>
      <c r="G215" s="101"/>
      <c r="H215" s="101"/>
      <c r="I215" s="101"/>
      <c r="J215" s="243"/>
      <c r="K215" s="172"/>
    </row>
    <row r="216" spans="1:11" s="87" customFormat="1" ht="20.100000000000001" hidden="1" customHeight="1" x14ac:dyDescent="0.4">
      <c r="A216" s="93"/>
      <c r="B216" s="144"/>
      <c r="C216" s="112" t="s">
        <v>210</v>
      </c>
      <c r="D216" s="113"/>
      <c r="E216" s="129"/>
      <c r="F216" s="115"/>
      <c r="G216" s="115"/>
      <c r="H216" s="115"/>
      <c r="I216" s="116"/>
      <c r="J216" s="155"/>
      <c r="K216" s="173"/>
    </row>
    <row r="217" spans="1:11" s="87" customFormat="1" ht="20.100000000000001" hidden="1" customHeight="1" x14ac:dyDescent="0.4">
      <c r="A217" s="93"/>
      <c r="B217" s="108"/>
      <c r="C217" s="207">
        <v>170</v>
      </c>
      <c r="D217" s="208" t="s">
        <v>211</v>
      </c>
      <c r="E217" s="209"/>
      <c r="F217" s="142"/>
      <c r="G217" s="142"/>
      <c r="H217" s="142"/>
      <c r="I217" s="142"/>
      <c r="J217" s="244" t="s">
        <v>264</v>
      </c>
      <c r="K217" s="159"/>
    </row>
    <row r="218" spans="1:11" s="131" customFormat="1" ht="20.100000000000001" hidden="1" customHeight="1" x14ac:dyDescent="0.4">
      <c r="A218" s="130"/>
      <c r="B218" s="147"/>
      <c r="C218" s="207">
        <v>171</v>
      </c>
      <c r="D218" s="208" t="s">
        <v>238</v>
      </c>
      <c r="E218" s="209"/>
      <c r="F218" s="212"/>
      <c r="G218" s="212"/>
      <c r="H218" s="212"/>
      <c r="I218" s="212"/>
      <c r="J218" s="244" t="s">
        <v>264</v>
      </c>
      <c r="K218" s="159"/>
    </row>
    <row r="219" spans="1:11" s="87" customFormat="1" ht="20.100000000000001" customHeight="1" x14ac:dyDescent="0.4">
      <c r="A219" s="93"/>
      <c r="B219" s="144"/>
      <c r="C219" s="112" t="s">
        <v>307</v>
      </c>
      <c r="D219" s="113"/>
      <c r="E219" s="129"/>
      <c r="F219" s="115"/>
      <c r="G219" s="115"/>
      <c r="H219" s="115"/>
      <c r="I219" s="116"/>
      <c r="J219" s="155"/>
      <c r="K219" s="173"/>
    </row>
    <row r="220" spans="1:11" s="87" customFormat="1" ht="20.100000000000001" customHeight="1" x14ac:dyDescent="0.4">
      <c r="A220" s="93"/>
      <c r="B220" s="148"/>
      <c r="C220" s="132">
        <v>153</v>
      </c>
      <c r="D220" s="106" t="s">
        <v>245</v>
      </c>
      <c r="E220" s="104" t="s">
        <v>19</v>
      </c>
      <c r="F220" s="128"/>
      <c r="G220" s="128"/>
      <c r="H220" s="128"/>
      <c r="I220" s="128"/>
      <c r="J220" s="243"/>
      <c r="K220" s="172"/>
    </row>
    <row r="221" spans="1:11" s="124" customFormat="1" ht="19.5" customHeight="1" x14ac:dyDescent="0.4">
      <c r="A221" s="273" t="s">
        <v>212</v>
      </c>
      <c r="B221" s="274"/>
      <c r="C221" s="274"/>
      <c r="D221" s="274"/>
      <c r="E221" s="123"/>
      <c r="F221" s="275"/>
      <c r="G221" s="275"/>
      <c r="H221" s="275"/>
      <c r="I221" s="276"/>
      <c r="J221" s="152"/>
      <c r="K221" s="170"/>
    </row>
    <row r="222" spans="1:11" s="87" customFormat="1" ht="20.100000000000001" customHeight="1" x14ac:dyDescent="0.4">
      <c r="A222" s="125"/>
      <c r="B222" s="94" t="s">
        <v>213</v>
      </c>
      <c r="C222" s="95"/>
      <c r="D222" s="96"/>
      <c r="E222" s="97"/>
      <c r="F222" s="266"/>
      <c r="G222" s="266"/>
      <c r="H222" s="266"/>
      <c r="I222" s="267"/>
      <c r="J222" s="153"/>
      <c r="K222" s="171"/>
    </row>
    <row r="223" spans="1:11" s="87" customFormat="1" ht="20.100000000000001" customHeight="1" x14ac:dyDescent="0.4">
      <c r="A223" s="93"/>
      <c r="B223" s="144"/>
      <c r="C223" s="112" t="s">
        <v>214</v>
      </c>
      <c r="D223" s="113"/>
      <c r="E223" s="114"/>
      <c r="F223" s="115"/>
      <c r="G223" s="115"/>
      <c r="H223" s="115"/>
      <c r="I223" s="116"/>
      <c r="J223" s="155"/>
      <c r="K223" s="173"/>
    </row>
    <row r="224" spans="1:11" s="87" customFormat="1" ht="56.25" x14ac:dyDescent="0.4">
      <c r="A224" s="125"/>
      <c r="B224" s="149"/>
      <c r="C224" s="121">
        <v>154</v>
      </c>
      <c r="D224" s="119" t="s">
        <v>215</v>
      </c>
      <c r="E224" s="107" t="s">
        <v>19</v>
      </c>
      <c r="F224" s="120"/>
      <c r="G224" s="120"/>
      <c r="H224" s="120"/>
      <c r="I224" s="120"/>
      <c r="J224" s="243"/>
      <c r="K224" s="172"/>
    </row>
    <row r="225" spans="1:11" s="87" customFormat="1" ht="20.100000000000001" hidden="1" customHeight="1" x14ac:dyDescent="0.4">
      <c r="A225" s="93"/>
      <c r="B225" s="108"/>
      <c r="C225" s="213">
        <v>174</v>
      </c>
      <c r="D225" s="208" t="s">
        <v>216</v>
      </c>
      <c r="E225" s="209"/>
      <c r="F225" s="142"/>
      <c r="G225" s="142"/>
      <c r="H225" s="142"/>
      <c r="I225" s="142"/>
      <c r="J225" s="244" t="s">
        <v>264</v>
      </c>
      <c r="K225" s="159" t="s">
        <v>281</v>
      </c>
    </row>
    <row r="226" spans="1:11" s="87" customFormat="1" ht="20.100000000000001" customHeight="1" x14ac:dyDescent="0.4">
      <c r="A226" s="93"/>
      <c r="B226" s="144"/>
      <c r="C226" s="112" t="s">
        <v>217</v>
      </c>
      <c r="D226" s="113"/>
      <c r="E226" s="114"/>
      <c r="F226" s="115"/>
      <c r="G226" s="115"/>
      <c r="H226" s="115"/>
      <c r="I226" s="116"/>
      <c r="J226" s="155"/>
      <c r="K226" s="173"/>
    </row>
    <row r="227" spans="1:11" s="87" customFormat="1" ht="20.100000000000001" customHeight="1" x14ac:dyDescent="0.4">
      <c r="A227" s="93"/>
      <c r="B227" s="108"/>
      <c r="C227" s="98">
        <v>155</v>
      </c>
      <c r="D227" s="99" t="s">
        <v>218</v>
      </c>
      <c r="E227" s="100" t="s">
        <v>19</v>
      </c>
      <c r="F227" s="101"/>
      <c r="G227" s="101"/>
      <c r="H227" s="101"/>
      <c r="I227" s="101"/>
      <c r="J227" s="243"/>
      <c r="K227" s="172"/>
    </row>
    <row r="228" spans="1:11" s="87" customFormat="1" ht="37.5" x14ac:dyDescent="0.4">
      <c r="A228" s="125"/>
      <c r="B228" s="149"/>
      <c r="C228" s="98">
        <v>156</v>
      </c>
      <c r="D228" s="106" t="s">
        <v>243</v>
      </c>
      <c r="E228" s="107" t="s">
        <v>19</v>
      </c>
      <c r="F228" s="120"/>
      <c r="G228" s="120"/>
      <c r="H228" s="120"/>
      <c r="I228" s="120"/>
      <c r="J228" s="243"/>
      <c r="K228" s="172"/>
    </row>
    <row r="229" spans="1:11" s="87" customFormat="1" ht="20.100000000000001" customHeight="1" x14ac:dyDescent="0.4">
      <c r="A229" s="125"/>
      <c r="B229" s="94" t="s">
        <v>219</v>
      </c>
      <c r="C229" s="95"/>
      <c r="D229" s="110"/>
      <c r="E229" s="97"/>
      <c r="F229" s="266"/>
      <c r="G229" s="266"/>
      <c r="H229" s="266"/>
      <c r="I229" s="267"/>
      <c r="J229" s="153"/>
      <c r="K229" s="171"/>
    </row>
    <row r="230" spans="1:11" s="87" customFormat="1" ht="20.100000000000001" customHeight="1" x14ac:dyDescent="0.4">
      <c r="A230" s="93"/>
      <c r="B230" s="108"/>
      <c r="C230" s="98">
        <v>157</v>
      </c>
      <c r="D230" s="99" t="s">
        <v>220</v>
      </c>
      <c r="E230" s="100" t="s">
        <v>19</v>
      </c>
      <c r="F230" s="101"/>
      <c r="G230" s="101"/>
      <c r="H230" s="101"/>
      <c r="I230" s="101"/>
      <c r="J230" s="243"/>
      <c r="K230" s="172"/>
    </row>
    <row r="231" spans="1:11" s="87" customFormat="1" ht="20.100000000000001" customHeight="1" x14ac:dyDescent="0.4">
      <c r="A231" s="93"/>
      <c r="B231" s="108"/>
      <c r="C231" s="98">
        <v>158</v>
      </c>
      <c r="D231" s="99" t="s">
        <v>221</v>
      </c>
      <c r="E231" s="100" t="s">
        <v>19</v>
      </c>
      <c r="F231" s="101"/>
      <c r="G231" s="101"/>
      <c r="H231" s="101"/>
      <c r="I231" s="101"/>
      <c r="J231" s="243"/>
      <c r="K231" s="172"/>
    </row>
    <row r="232" spans="1:11" s="87" customFormat="1" ht="20.100000000000001" customHeight="1" x14ac:dyDescent="0.4">
      <c r="A232" s="125"/>
      <c r="B232" s="94" t="s">
        <v>222</v>
      </c>
      <c r="C232" s="95"/>
      <c r="D232" s="96"/>
      <c r="E232" s="97"/>
      <c r="F232" s="266"/>
      <c r="G232" s="266"/>
      <c r="H232" s="266"/>
      <c r="I232" s="267"/>
      <c r="J232" s="153"/>
      <c r="K232" s="171"/>
    </row>
    <row r="233" spans="1:11" s="87" customFormat="1" ht="20.100000000000001" customHeight="1" x14ac:dyDescent="0.4">
      <c r="A233" s="93"/>
      <c r="B233" s="144"/>
      <c r="C233" s="112" t="s">
        <v>36</v>
      </c>
      <c r="D233" s="113"/>
      <c r="E233" s="114"/>
      <c r="F233" s="115"/>
      <c r="G233" s="115"/>
      <c r="H233" s="115"/>
      <c r="I233" s="116"/>
      <c r="J233" s="155"/>
      <c r="K233" s="173"/>
    </row>
    <row r="234" spans="1:11" s="87" customFormat="1" ht="20.100000000000001" customHeight="1" x14ac:dyDescent="0.4">
      <c r="A234" s="93"/>
      <c r="B234" s="108"/>
      <c r="C234" s="98">
        <v>159</v>
      </c>
      <c r="D234" s="99" t="s">
        <v>223</v>
      </c>
      <c r="E234" s="100" t="s">
        <v>21</v>
      </c>
      <c r="F234" s="101"/>
      <c r="G234" s="101"/>
      <c r="H234" s="101"/>
      <c r="I234" s="101"/>
      <c r="J234" s="243"/>
      <c r="K234" s="172"/>
    </row>
    <row r="235" spans="1:11" s="87" customFormat="1" ht="20.100000000000001" customHeight="1" x14ac:dyDescent="0.4">
      <c r="A235" s="93"/>
      <c r="B235" s="108"/>
      <c r="C235" s="98">
        <v>160</v>
      </c>
      <c r="D235" s="99" t="s">
        <v>224</v>
      </c>
      <c r="E235" s="100" t="s">
        <v>19</v>
      </c>
      <c r="F235" s="101"/>
      <c r="G235" s="101"/>
      <c r="H235" s="101"/>
      <c r="I235" s="101"/>
      <c r="J235" s="243"/>
      <c r="K235" s="172"/>
    </row>
    <row r="236" spans="1:11" s="87" customFormat="1" ht="20.100000000000001" customHeight="1" x14ac:dyDescent="0.4">
      <c r="A236" s="93"/>
      <c r="B236" s="108"/>
      <c r="C236" s="98">
        <v>161</v>
      </c>
      <c r="D236" s="99" t="s">
        <v>225</v>
      </c>
      <c r="E236" s="100" t="s">
        <v>21</v>
      </c>
      <c r="F236" s="101"/>
      <c r="G236" s="101"/>
      <c r="H236" s="101"/>
      <c r="I236" s="101"/>
      <c r="J236" s="243"/>
      <c r="K236" s="172"/>
    </row>
    <row r="237" spans="1:11" s="87" customFormat="1" ht="20.100000000000001" customHeight="1" x14ac:dyDescent="0.4">
      <c r="A237" s="93"/>
      <c r="B237" s="144"/>
      <c r="C237" s="112" t="s">
        <v>47</v>
      </c>
      <c r="D237" s="113"/>
      <c r="E237" s="114"/>
      <c r="F237" s="115"/>
      <c r="G237" s="115"/>
      <c r="H237" s="115"/>
      <c r="I237" s="116"/>
      <c r="J237" s="155"/>
      <c r="K237" s="173"/>
    </row>
    <row r="238" spans="1:11" s="87" customFormat="1" ht="20.100000000000001" customHeight="1" x14ac:dyDescent="0.4">
      <c r="A238" s="93"/>
      <c r="B238" s="108"/>
      <c r="C238" s="98">
        <v>162</v>
      </c>
      <c r="D238" s="99" t="s">
        <v>226</v>
      </c>
      <c r="E238" s="100" t="s">
        <v>19</v>
      </c>
      <c r="F238" s="101"/>
      <c r="G238" s="101"/>
      <c r="H238" s="101"/>
      <c r="I238" s="101"/>
      <c r="J238" s="243"/>
      <c r="K238" s="172"/>
    </row>
    <row r="239" spans="1:11" s="87" customFormat="1" ht="20.100000000000001" customHeight="1" x14ac:dyDescent="0.4">
      <c r="A239" s="93"/>
      <c r="B239" s="108"/>
      <c r="C239" s="98">
        <v>163</v>
      </c>
      <c r="D239" s="99" t="s">
        <v>227</v>
      </c>
      <c r="E239" s="100" t="s">
        <v>21</v>
      </c>
      <c r="F239" s="101"/>
      <c r="G239" s="101"/>
      <c r="H239" s="101"/>
      <c r="I239" s="101"/>
      <c r="J239" s="243"/>
      <c r="K239" s="172"/>
    </row>
    <row r="240" spans="1:11" s="87" customFormat="1" ht="20.100000000000001" customHeight="1" x14ac:dyDescent="0.4">
      <c r="A240" s="93"/>
      <c r="B240" s="144"/>
      <c r="C240" s="112" t="s">
        <v>228</v>
      </c>
      <c r="D240" s="113"/>
      <c r="E240" s="114"/>
      <c r="F240" s="115"/>
      <c r="G240" s="115"/>
      <c r="H240" s="115"/>
      <c r="I240" s="116"/>
      <c r="J240" s="155"/>
      <c r="K240" s="173"/>
    </row>
    <row r="241" spans="1:11" s="87" customFormat="1" ht="20.100000000000001" customHeight="1" x14ac:dyDescent="0.4">
      <c r="A241" s="93"/>
      <c r="B241" s="108"/>
      <c r="C241" s="98">
        <v>164</v>
      </c>
      <c r="D241" s="99" t="s">
        <v>229</v>
      </c>
      <c r="E241" s="100" t="s">
        <v>19</v>
      </c>
      <c r="F241" s="101"/>
      <c r="G241" s="101"/>
      <c r="H241" s="101"/>
      <c r="I241" s="101"/>
      <c r="J241" s="243"/>
      <c r="K241" s="172"/>
    </row>
    <row r="242" spans="1:11" s="87" customFormat="1" ht="20.100000000000001" customHeight="1" x14ac:dyDescent="0.4">
      <c r="A242" s="125"/>
      <c r="B242" s="94" t="s">
        <v>54</v>
      </c>
      <c r="C242" s="95"/>
      <c r="D242" s="96"/>
      <c r="E242" s="97"/>
      <c r="F242" s="266"/>
      <c r="G242" s="266"/>
      <c r="H242" s="266"/>
      <c r="I242" s="267"/>
      <c r="J242" s="153"/>
      <c r="K242" s="171"/>
    </row>
    <row r="243" spans="1:11" s="87" customFormat="1" ht="20.100000000000001" customHeight="1" x14ac:dyDescent="0.4">
      <c r="A243" s="93"/>
      <c r="B243" s="108"/>
      <c r="C243" s="98">
        <v>165</v>
      </c>
      <c r="D243" s="99" t="s">
        <v>230</v>
      </c>
      <c r="E243" s="100" t="s">
        <v>19</v>
      </c>
      <c r="F243" s="101"/>
      <c r="G243" s="101"/>
      <c r="H243" s="101"/>
      <c r="I243" s="101"/>
      <c r="J243" s="243"/>
      <c r="K243" s="172"/>
    </row>
    <row r="244" spans="1:11" s="87" customFormat="1" ht="20.100000000000001" customHeight="1" x14ac:dyDescent="0.4">
      <c r="A244" s="93"/>
      <c r="B244" s="108"/>
      <c r="C244" s="98">
        <v>166</v>
      </c>
      <c r="D244" s="99" t="s">
        <v>231</v>
      </c>
      <c r="E244" s="100" t="s">
        <v>19</v>
      </c>
      <c r="F244" s="101"/>
      <c r="G244" s="101"/>
      <c r="H244" s="101"/>
      <c r="I244" s="101"/>
      <c r="J244" s="243"/>
      <c r="K244" s="172"/>
    </row>
    <row r="245" spans="1:11" s="87" customFormat="1" ht="20.100000000000001" customHeight="1" x14ac:dyDescent="0.4">
      <c r="A245" s="125"/>
      <c r="B245" s="94" t="s">
        <v>232</v>
      </c>
      <c r="C245" s="95"/>
      <c r="D245" s="96"/>
      <c r="E245" s="97"/>
      <c r="F245" s="266"/>
      <c r="G245" s="266"/>
      <c r="H245" s="266"/>
      <c r="I245" s="267"/>
      <c r="J245" s="153"/>
      <c r="K245" s="171"/>
    </row>
    <row r="246" spans="1:11" s="87" customFormat="1" ht="20.100000000000001" hidden="1" customHeight="1" x14ac:dyDescent="0.4">
      <c r="A246" s="268"/>
      <c r="B246" s="108"/>
      <c r="C246" s="207">
        <v>187</v>
      </c>
      <c r="D246" s="208" t="s">
        <v>248</v>
      </c>
      <c r="E246" s="209"/>
      <c r="F246" s="142"/>
      <c r="G246" s="142"/>
      <c r="H246" s="142"/>
      <c r="I246" s="142"/>
      <c r="J246" s="244" t="s">
        <v>264</v>
      </c>
      <c r="K246" s="159"/>
    </row>
    <row r="247" spans="1:11" s="241" customFormat="1" ht="20.100000000000001" customHeight="1" x14ac:dyDescent="0.4">
      <c r="A247" s="269"/>
      <c r="B247" s="271"/>
      <c r="C247" s="233">
        <v>167</v>
      </c>
      <c r="D247" s="234" t="s">
        <v>233</v>
      </c>
      <c r="E247" s="235" t="s">
        <v>19</v>
      </c>
      <c r="F247" s="105"/>
      <c r="G247" s="105"/>
      <c r="H247" s="105"/>
      <c r="I247" s="101"/>
      <c r="J247" s="243"/>
      <c r="K247" s="172"/>
    </row>
    <row r="248" spans="1:11" s="87" customFormat="1" ht="20.100000000000001" customHeight="1" x14ac:dyDescent="0.4">
      <c r="A248" s="268"/>
      <c r="B248" s="271"/>
      <c r="C248" s="98">
        <v>168</v>
      </c>
      <c r="D248" s="99" t="s">
        <v>246</v>
      </c>
      <c r="E248" s="100" t="s">
        <v>21</v>
      </c>
      <c r="F248" s="101"/>
      <c r="G248" s="101"/>
      <c r="H248" s="101"/>
      <c r="I248" s="101"/>
      <c r="J248" s="243"/>
      <c r="K248" s="172"/>
    </row>
    <row r="249" spans="1:11" s="87" customFormat="1" ht="20.100000000000001" customHeight="1" x14ac:dyDescent="0.4">
      <c r="A249" s="270"/>
      <c r="B249" s="272"/>
      <c r="C249" s="98">
        <v>169</v>
      </c>
      <c r="D249" s="99" t="s">
        <v>239</v>
      </c>
      <c r="E249" s="100" t="s">
        <v>19</v>
      </c>
      <c r="F249" s="101"/>
      <c r="G249" s="101"/>
      <c r="H249" s="101"/>
      <c r="I249" s="101"/>
      <c r="J249" s="243"/>
      <c r="K249" s="172"/>
    </row>
    <row r="251" spans="1:11" x14ac:dyDescent="0.4">
      <c r="D251" s="133"/>
      <c r="E251" s="134">
        <f>COUNTIF(E16:E249,"必須")</f>
        <v>141</v>
      </c>
      <c r="F251" s="135" t="s">
        <v>234</v>
      </c>
      <c r="J251" s="157"/>
      <c r="K251" s="174"/>
    </row>
    <row r="252" spans="1:11" x14ac:dyDescent="0.4">
      <c r="E252" s="136">
        <f>+ COUNTIF(E16:E249,"要望")</f>
        <v>28</v>
      </c>
      <c r="F252" s="137" t="s">
        <v>235</v>
      </c>
      <c r="J252" s="157"/>
      <c r="K252" s="174"/>
    </row>
    <row r="253" spans="1:11" x14ac:dyDescent="0.4">
      <c r="E253" s="80">
        <f>SUM(E251:E252)</f>
        <v>169</v>
      </c>
      <c r="F253" s="83" t="s">
        <v>247</v>
      </c>
      <c r="J253" s="205"/>
      <c r="K253" s="174"/>
    </row>
    <row r="254" spans="1:11" x14ac:dyDescent="0.4">
      <c r="J254" s="205"/>
      <c r="K254" s="174"/>
    </row>
    <row r="255" spans="1:11" x14ac:dyDescent="0.4">
      <c r="E255" s="80">
        <f>E251*4</f>
        <v>564</v>
      </c>
      <c r="F255" s="80" t="s">
        <v>236</v>
      </c>
      <c r="J255" s="205"/>
      <c r="K255" s="174"/>
    </row>
    <row r="256" spans="1:11" s="80" customFormat="1" x14ac:dyDescent="0.4">
      <c r="C256" s="83"/>
      <c r="D256" s="84"/>
      <c r="E256" s="137">
        <f>E252*2</f>
        <v>56</v>
      </c>
      <c r="F256" s="137" t="s">
        <v>237</v>
      </c>
      <c r="J256" s="205"/>
      <c r="K256" s="174"/>
    </row>
    <row r="257" spans="3:11" s="80" customFormat="1" x14ac:dyDescent="0.4">
      <c r="C257" s="83"/>
      <c r="D257" s="84"/>
      <c r="E257" s="80">
        <f>SUM(E255:E256)</f>
        <v>620</v>
      </c>
      <c r="F257" s="83" t="s">
        <v>247</v>
      </c>
      <c r="J257" s="205"/>
      <c r="K257" s="174"/>
    </row>
    <row r="258" spans="3:11" x14ac:dyDescent="0.4">
      <c r="J258" s="205"/>
      <c r="K258" s="174"/>
    </row>
  </sheetData>
  <mergeCells count="39">
    <mergeCell ref="B6:H6"/>
    <mergeCell ref="A1:D1"/>
    <mergeCell ref="B2:H2"/>
    <mergeCell ref="B3:H3"/>
    <mergeCell ref="B4:H4"/>
    <mergeCell ref="B5:K5"/>
    <mergeCell ref="F50:I50"/>
    <mergeCell ref="B7:H7"/>
    <mergeCell ref="B8:H8"/>
    <mergeCell ref="B9:H9"/>
    <mergeCell ref="B10:H10"/>
    <mergeCell ref="B11:H11"/>
    <mergeCell ref="A13:D13"/>
    <mergeCell ref="J13:K13"/>
    <mergeCell ref="F14:I14"/>
    <mergeCell ref="F15:I15"/>
    <mergeCell ref="F26:I26"/>
    <mergeCell ref="F31:I31"/>
    <mergeCell ref="F198:I198"/>
    <mergeCell ref="F56:I56"/>
    <mergeCell ref="A68:D68"/>
    <mergeCell ref="F68:I68"/>
    <mergeCell ref="F69:I69"/>
    <mergeCell ref="F73:I73"/>
    <mergeCell ref="F87:I87"/>
    <mergeCell ref="F97:I97"/>
    <mergeCell ref="F133:I133"/>
    <mergeCell ref="F156:I156"/>
    <mergeCell ref="F173:I173"/>
    <mergeCell ref="F176:I176"/>
    <mergeCell ref="F245:I245"/>
    <mergeCell ref="A246:A249"/>
    <mergeCell ref="B247:B249"/>
    <mergeCell ref="A221:D221"/>
    <mergeCell ref="F221:I221"/>
    <mergeCell ref="F222:I222"/>
    <mergeCell ref="F229:I229"/>
    <mergeCell ref="F232:I232"/>
    <mergeCell ref="F242:I242"/>
  </mergeCells>
  <phoneticPr fontId="1"/>
  <conditionalFormatting sqref="D24:D25">
    <cfRule type="expression" dxfId="1473" priority="485">
      <formula>COUNTIF(D24,"*■*")&gt;0</formula>
    </cfRule>
    <cfRule type="expression" dxfId="1472" priority="486">
      <formula>COUNTIF(D24,"*◆*")&gt;0</formula>
    </cfRule>
    <cfRule type="expression" dxfId="1471" priority="487">
      <formula>COUNTIF(D24,"*□*")&gt;0</formula>
    </cfRule>
    <cfRule type="expression" dxfId="1470" priority="488">
      <formula>COUNTIF(D24,"*×*")&gt;0</formula>
    </cfRule>
    <cfRule type="expression" dxfId="1469" priority="489">
      <formula>COUNTIF(D24,"*▼*")&gt;0</formula>
    </cfRule>
    <cfRule type="expression" dxfId="1468" priority="490">
      <formula>COUNTIF(D24,"*▽*")&gt;0</formula>
    </cfRule>
    <cfRule type="expression" dxfId="1467" priority="491">
      <formula>COUNTIF(D24,"*◎*")&gt;0</formula>
    </cfRule>
    <cfRule type="expression" dxfId="1466" priority="492">
      <formula>COUNTIF(D24,"*▲*")&gt;0</formula>
    </cfRule>
    <cfRule type="expression" dxfId="1465" priority="493">
      <formula>COUNTIF(D24,"*△*")&gt;0</formula>
    </cfRule>
    <cfRule type="expression" dxfId="1464" priority="494">
      <formula>COUNTIF(D24,"*●*")&gt;0</formula>
    </cfRule>
    <cfRule type="expression" dxfId="1463" priority="495">
      <formula>COUNTIF(D24,"*○*")&gt;0</formula>
    </cfRule>
  </conditionalFormatting>
  <conditionalFormatting sqref="D113:D116">
    <cfRule type="expression" dxfId="1462" priority="320">
      <formula>COUNTIF(D113,"*■*")&gt;0</formula>
    </cfRule>
    <cfRule type="expression" dxfId="1461" priority="321">
      <formula>COUNTIF(D113,"*◆*")&gt;0</formula>
    </cfRule>
    <cfRule type="expression" dxfId="1460" priority="322">
      <formula>COUNTIF(D113,"*□*")&gt;0</formula>
    </cfRule>
    <cfRule type="expression" dxfId="1459" priority="323">
      <formula>COUNTIF(D113,"*×*")&gt;0</formula>
    </cfRule>
    <cfRule type="expression" dxfId="1458" priority="324">
      <formula>COUNTIF(D113,"*▼*")&gt;0</formula>
    </cfRule>
    <cfRule type="expression" dxfId="1457" priority="325">
      <formula>COUNTIF(D113,"*▽*")&gt;0</formula>
    </cfRule>
    <cfRule type="expression" dxfId="1456" priority="326">
      <formula>COUNTIF(D113,"*◎*")&gt;0</formula>
    </cfRule>
    <cfRule type="expression" dxfId="1455" priority="327">
      <formula>COUNTIF(D113,"*▲*")&gt;0</formula>
    </cfRule>
    <cfRule type="expression" dxfId="1454" priority="328">
      <formula>COUNTIF(D113,"*△*")&gt;0</formula>
    </cfRule>
    <cfRule type="expression" dxfId="1453" priority="329">
      <formula>COUNTIF(D113,"*●*")&gt;0</formula>
    </cfRule>
    <cfRule type="expression" dxfId="1452" priority="330">
      <formula>COUNTIF(D113,"*○*")&gt;0</formula>
    </cfRule>
  </conditionalFormatting>
  <conditionalFormatting sqref="D174:D175">
    <cfRule type="expression" dxfId="1451" priority="210">
      <formula>COUNTIF(D174,"*■*")&gt;0</formula>
    </cfRule>
    <cfRule type="expression" dxfId="1450" priority="211">
      <formula>COUNTIF(D174,"*◆*")&gt;0</formula>
    </cfRule>
    <cfRule type="expression" dxfId="1449" priority="212">
      <formula>COUNTIF(D174,"*□*")&gt;0</formula>
    </cfRule>
    <cfRule type="expression" dxfId="1448" priority="213">
      <formula>COUNTIF(D174,"*×*")&gt;0</formula>
    </cfRule>
    <cfRule type="expression" dxfId="1447" priority="214">
      <formula>COUNTIF(D174,"*▼*")&gt;0</formula>
    </cfRule>
    <cfRule type="expression" dxfId="1446" priority="215">
      <formula>COUNTIF(D174,"*▽*")&gt;0</formula>
    </cfRule>
    <cfRule type="expression" dxfId="1445" priority="216">
      <formula>COUNTIF(D174,"*◎*")&gt;0</formula>
    </cfRule>
    <cfRule type="expression" dxfId="1444" priority="217">
      <formula>COUNTIF(D174,"*▲*")&gt;0</formula>
    </cfRule>
    <cfRule type="expression" dxfId="1443" priority="218">
      <formula>COUNTIF(D174,"*△*")&gt;0</formula>
    </cfRule>
    <cfRule type="expression" dxfId="1442" priority="219">
      <formula>COUNTIF(D174,"*●*")&gt;0</formula>
    </cfRule>
    <cfRule type="expression" dxfId="1441" priority="220">
      <formula>COUNTIF(D174,"*○*")&gt;0</formula>
    </cfRule>
  </conditionalFormatting>
  <conditionalFormatting sqref="D107:D108">
    <cfRule type="expression" dxfId="1440" priority="342">
      <formula>COUNTIF(D107,"*■*")&gt;0</formula>
    </cfRule>
    <cfRule type="expression" dxfId="1439" priority="343">
      <formula>COUNTIF(D107,"*◆*")&gt;0</formula>
    </cfRule>
    <cfRule type="expression" dxfId="1438" priority="344">
      <formula>COUNTIF(D107,"*□*")&gt;0</formula>
    </cfRule>
    <cfRule type="expression" dxfId="1437" priority="345">
      <formula>COUNTIF(D107,"*×*")&gt;0</formula>
    </cfRule>
    <cfRule type="expression" dxfId="1436" priority="346">
      <formula>COUNTIF(D107,"*▼*")&gt;0</formula>
    </cfRule>
    <cfRule type="expression" dxfId="1435" priority="347">
      <formula>COUNTIF(D107,"*▽*")&gt;0</formula>
    </cfRule>
    <cfRule type="expression" dxfId="1434" priority="348">
      <formula>COUNTIF(D107,"*◎*")&gt;0</formula>
    </cfRule>
    <cfRule type="expression" dxfId="1433" priority="349">
      <formula>COUNTIF(D107,"*▲*")&gt;0</formula>
    </cfRule>
    <cfRule type="expression" dxfId="1432" priority="350">
      <formula>COUNTIF(D107,"*△*")&gt;0</formula>
    </cfRule>
    <cfRule type="expression" dxfId="1431" priority="351">
      <formula>COUNTIF(D107,"*●*")&gt;0</formula>
    </cfRule>
    <cfRule type="expression" dxfId="1430" priority="352">
      <formula>COUNTIF(D107,"*○*")&gt;0</formula>
    </cfRule>
  </conditionalFormatting>
  <conditionalFormatting sqref="D178:D191">
    <cfRule type="expression" dxfId="1429" priority="199">
      <formula>COUNTIF(D178,"*■*")&gt;0</formula>
    </cfRule>
    <cfRule type="expression" dxfId="1428" priority="200">
      <formula>COUNTIF(D178,"*◆*")&gt;0</formula>
    </cfRule>
    <cfRule type="expression" dxfId="1427" priority="201">
      <formula>COUNTIF(D178,"*□*")&gt;0</formula>
    </cfRule>
    <cfRule type="expression" dxfId="1426" priority="202">
      <formula>COUNTIF(D178,"*×*")&gt;0</formula>
    </cfRule>
    <cfRule type="expression" dxfId="1425" priority="203">
      <formula>COUNTIF(D178,"*▼*")&gt;0</formula>
    </cfRule>
    <cfRule type="expression" dxfId="1424" priority="204">
      <formula>COUNTIF(D178,"*▽*")&gt;0</formula>
    </cfRule>
    <cfRule type="expression" dxfId="1423" priority="205">
      <formula>COUNTIF(D178,"*◎*")&gt;0</formula>
    </cfRule>
    <cfRule type="expression" dxfId="1422" priority="206">
      <formula>COUNTIF(D178,"*▲*")&gt;0</formula>
    </cfRule>
    <cfRule type="expression" dxfId="1421" priority="207">
      <formula>COUNTIF(D178,"*△*")&gt;0</formula>
    </cfRule>
    <cfRule type="expression" dxfId="1420" priority="208">
      <formula>COUNTIF(D178,"*●*")&gt;0</formula>
    </cfRule>
    <cfRule type="expression" dxfId="1419" priority="209">
      <formula>COUNTIF(D178,"*○*")&gt;0</formula>
    </cfRule>
  </conditionalFormatting>
  <conditionalFormatting sqref="D200:D212">
    <cfRule type="expression" dxfId="1418" priority="177">
      <formula>COUNTIF(D200,"*■*")&gt;0</formula>
    </cfRule>
    <cfRule type="expression" dxfId="1417" priority="178">
      <formula>COUNTIF(D200,"*◆*")&gt;0</formula>
    </cfRule>
    <cfRule type="expression" dxfId="1416" priority="179">
      <formula>COUNTIF(D200,"*□*")&gt;0</formula>
    </cfRule>
    <cfRule type="expression" dxfId="1415" priority="180">
      <formula>COUNTIF(D200,"*×*")&gt;0</formula>
    </cfRule>
    <cfRule type="expression" dxfId="1414" priority="181">
      <formula>COUNTIF(D200,"*▼*")&gt;0</formula>
    </cfRule>
    <cfRule type="expression" dxfId="1413" priority="182">
      <formula>COUNTIF(D200,"*▽*")&gt;0</formula>
    </cfRule>
    <cfRule type="expression" dxfId="1412" priority="183">
      <formula>COUNTIF(D200,"*◎*")&gt;0</formula>
    </cfRule>
    <cfRule type="expression" dxfId="1411" priority="184">
      <formula>COUNTIF(D200,"*▲*")&gt;0</formula>
    </cfRule>
    <cfRule type="expression" dxfId="1410" priority="185">
      <formula>COUNTIF(D200,"*△*")&gt;0</formula>
    </cfRule>
    <cfRule type="expression" dxfId="1409" priority="186">
      <formula>COUNTIF(D200,"*●*")&gt;0</formula>
    </cfRule>
    <cfRule type="expression" dxfId="1408" priority="187">
      <formula>COUNTIF(D200,"*○*")&gt;0</formula>
    </cfRule>
  </conditionalFormatting>
  <conditionalFormatting sqref="D27:D30">
    <cfRule type="expression" dxfId="1407" priority="474">
      <formula>COUNTIF(D27,"*■*")&gt;0</formula>
    </cfRule>
    <cfRule type="expression" dxfId="1406" priority="475">
      <formula>COUNTIF(D27,"*◆*")&gt;0</formula>
    </cfRule>
    <cfRule type="expression" dxfId="1405" priority="476">
      <formula>COUNTIF(D27,"*□*")&gt;0</formula>
    </cfRule>
    <cfRule type="expression" dxfId="1404" priority="477">
      <formula>COUNTIF(D27,"*×*")&gt;0</formula>
    </cfRule>
    <cfRule type="expression" dxfId="1403" priority="478">
      <formula>COUNTIF(D27,"*▼*")&gt;0</formula>
    </cfRule>
    <cfRule type="expression" dxfId="1402" priority="479">
      <formula>COUNTIF(D27,"*▽*")&gt;0</formula>
    </cfRule>
    <cfRule type="expression" dxfId="1401" priority="480">
      <formula>COUNTIF(D27,"*◎*")&gt;0</formula>
    </cfRule>
    <cfRule type="expression" dxfId="1400" priority="481">
      <formula>COUNTIF(D27,"*▲*")&gt;0</formula>
    </cfRule>
    <cfRule type="expression" dxfId="1399" priority="482">
      <formula>COUNTIF(D27,"*△*")&gt;0</formula>
    </cfRule>
    <cfRule type="expression" dxfId="1398" priority="483">
      <formula>COUNTIF(D27,"*●*")&gt;0</formula>
    </cfRule>
    <cfRule type="expression" dxfId="1397" priority="484">
      <formula>COUNTIF(D27,"*○*")&gt;0</formula>
    </cfRule>
  </conditionalFormatting>
  <conditionalFormatting sqref="D227">
    <cfRule type="expression" dxfId="1396" priority="133">
      <formula>COUNTIF(D227,"*■*")&gt;0</formula>
    </cfRule>
    <cfRule type="expression" dxfId="1395" priority="134">
      <formula>COUNTIF(D227,"*◆*")&gt;0</formula>
    </cfRule>
    <cfRule type="expression" dxfId="1394" priority="135">
      <formula>COUNTIF(D227,"*□*")&gt;0</formula>
    </cfRule>
    <cfRule type="expression" dxfId="1393" priority="136">
      <formula>COUNTIF(D227,"*×*")&gt;0</formula>
    </cfRule>
    <cfRule type="expression" dxfId="1392" priority="137">
      <formula>COUNTIF(D227,"*▼*")&gt;0</formula>
    </cfRule>
    <cfRule type="expression" dxfId="1391" priority="138">
      <formula>COUNTIF(D227,"*▽*")&gt;0</formula>
    </cfRule>
    <cfRule type="expression" dxfId="1390" priority="139">
      <formula>COUNTIF(D227,"*◎*")&gt;0</formula>
    </cfRule>
    <cfRule type="expression" dxfId="1389" priority="140">
      <formula>COUNTIF(D227,"*▲*")&gt;0</formula>
    </cfRule>
    <cfRule type="expression" dxfId="1388" priority="141">
      <formula>COUNTIF(D227,"*△*")&gt;0</formula>
    </cfRule>
    <cfRule type="expression" dxfId="1387" priority="142">
      <formula>COUNTIF(D227,"*●*")&gt;0</formula>
    </cfRule>
    <cfRule type="expression" dxfId="1386" priority="143">
      <formula>COUNTIF(D227,"*○*")&gt;0</formula>
    </cfRule>
  </conditionalFormatting>
  <conditionalFormatting sqref="D58">
    <cfRule type="expression" dxfId="1385" priority="430">
      <formula>COUNTIF(D58,"*■*")&gt;0</formula>
    </cfRule>
    <cfRule type="expression" dxfId="1384" priority="431">
      <formula>COUNTIF(D58,"*◆*")&gt;0</formula>
    </cfRule>
    <cfRule type="expression" dxfId="1383" priority="432">
      <formula>COUNTIF(D58,"*□*")&gt;0</formula>
    </cfRule>
    <cfRule type="expression" dxfId="1382" priority="433">
      <formula>COUNTIF(D58,"*×*")&gt;0</formula>
    </cfRule>
    <cfRule type="expression" dxfId="1381" priority="434">
      <formula>COUNTIF(D58,"*▼*")&gt;0</formula>
    </cfRule>
    <cfRule type="expression" dxfId="1380" priority="435">
      <formula>COUNTIF(D58,"*▽*")&gt;0</formula>
    </cfRule>
    <cfRule type="expression" dxfId="1379" priority="436">
      <formula>COUNTIF(D58,"*◎*")&gt;0</formula>
    </cfRule>
    <cfRule type="expression" dxfId="1378" priority="437">
      <formula>COUNTIF(D58,"*▲*")&gt;0</formula>
    </cfRule>
    <cfRule type="expression" dxfId="1377" priority="438">
      <formula>COUNTIF(D58,"*△*")&gt;0</formula>
    </cfRule>
    <cfRule type="expression" dxfId="1376" priority="439">
      <formula>COUNTIF(D58,"*●*")&gt;0</formula>
    </cfRule>
    <cfRule type="expression" dxfId="1375" priority="440">
      <formula>COUNTIF(D58,"*○*")&gt;0</formula>
    </cfRule>
  </conditionalFormatting>
  <conditionalFormatting sqref="D74:D83">
    <cfRule type="expression" dxfId="1374" priority="386">
      <formula>COUNTIF(D74,"*■*")&gt;0</formula>
    </cfRule>
    <cfRule type="expression" dxfId="1373" priority="387">
      <formula>COUNTIF(D74,"*◆*")&gt;0</formula>
    </cfRule>
    <cfRule type="expression" dxfId="1372" priority="388">
      <formula>COUNTIF(D74,"*□*")&gt;0</formula>
    </cfRule>
    <cfRule type="expression" dxfId="1371" priority="389">
      <formula>COUNTIF(D74,"*×*")&gt;0</formula>
    </cfRule>
    <cfRule type="expression" dxfId="1370" priority="390">
      <formula>COUNTIF(D74,"*▼*")&gt;0</formula>
    </cfRule>
    <cfRule type="expression" dxfId="1369" priority="391">
      <formula>COUNTIF(D74,"*▽*")&gt;0</formula>
    </cfRule>
    <cfRule type="expression" dxfId="1368" priority="392">
      <formula>COUNTIF(D74,"*◎*")&gt;0</formula>
    </cfRule>
    <cfRule type="expression" dxfId="1367" priority="393">
      <formula>COUNTIF(D74,"*▲*")&gt;0</formula>
    </cfRule>
    <cfRule type="expression" dxfId="1366" priority="394">
      <formula>COUNTIF(D74,"*△*")&gt;0</formula>
    </cfRule>
    <cfRule type="expression" dxfId="1365" priority="395">
      <formula>COUNTIF(D74,"*●*")&gt;0</formula>
    </cfRule>
    <cfRule type="expression" dxfId="1364" priority="396">
      <formula>COUNTIF(D74,"*○*")&gt;0</formula>
    </cfRule>
  </conditionalFormatting>
  <conditionalFormatting sqref="D121:D123">
    <cfRule type="expression" dxfId="1363" priority="309">
      <formula>COUNTIF(D121,"*■*")&gt;0</formula>
    </cfRule>
    <cfRule type="expression" dxfId="1362" priority="310">
      <formula>COUNTIF(D121,"*◆*")&gt;0</formula>
    </cfRule>
    <cfRule type="expression" dxfId="1361" priority="311">
      <formula>COUNTIF(D121,"*□*")&gt;0</formula>
    </cfRule>
    <cfRule type="expression" dxfId="1360" priority="312">
      <formula>COUNTIF(D121,"*×*")&gt;0</formula>
    </cfRule>
    <cfRule type="expression" dxfId="1359" priority="313">
      <formula>COUNTIF(D121,"*▼*")&gt;0</formula>
    </cfRule>
    <cfRule type="expression" dxfId="1358" priority="314">
      <formula>COUNTIF(D121,"*▽*")&gt;0</formula>
    </cfRule>
    <cfRule type="expression" dxfId="1357" priority="315">
      <formula>COUNTIF(D121,"*◎*")&gt;0</formula>
    </cfRule>
    <cfRule type="expression" dxfId="1356" priority="316">
      <formula>COUNTIF(D121,"*▲*")&gt;0</formula>
    </cfRule>
    <cfRule type="expression" dxfId="1355" priority="317">
      <formula>COUNTIF(D121,"*△*")&gt;0</formula>
    </cfRule>
    <cfRule type="expression" dxfId="1354" priority="318">
      <formula>COUNTIF(D121,"*●*")&gt;0</formula>
    </cfRule>
    <cfRule type="expression" dxfId="1353" priority="319">
      <formula>COUNTIF(D121,"*○*")&gt;0</formula>
    </cfRule>
  </conditionalFormatting>
  <conditionalFormatting sqref="D125:D128">
    <cfRule type="expression" dxfId="1352" priority="298">
      <formula>COUNTIF(D125,"*■*")&gt;0</formula>
    </cfRule>
    <cfRule type="expression" dxfId="1351" priority="299">
      <formula>COUNTIF(D125,"*◆*")&gt;0</formula>
    </cfRule>
    <cfRule type="expression" dxfId="1350" priority="300">
      <formula>COUNTIF(D125,"*□*")&gt;0</formula>
    </cfRule>
    <cfRule type="expression" dxfId="1349" priority="301">
      <formula>COUNTIF(D125,"*×*")&gt;0</formula>
    </cfRule>
    <cfRule type="expression" dxfId="1348" priority="302">
      <formula>COUNTIF(D125,"*▼*")&gt;0</formula>
    </cfRule>
    <cfRule type="expression" dxfId="1347" priority="303">
      <formula>COUNTIF(D125,"*▽*")&gt;0</formula>
    </cfRule>
    <cfRule type="expression" dxfId="1346" priority="304">
      <formula>COUNTIF(D125,"*◎*")&gt;0</formula>
    </cfRule>
    <cfRule type="expression" dxfId="1345" priority="305">
      <formula>COUNTIF(D125,"*▲*")&gt;0</formula>
    </cfRule>
    <cfRule type="expression" dxfId="1344" priority="306">
      <formula>COUNTIF(D125,"*△*")&gt;0</formula>
    </cfRule>
    <cfRule type="expression" dxfId="1343" priority="307">
      <formula>COUNTIF(D125,"*●*")&gt;0</formula>
    </cfRule>
    <cfRule type="expression" dxfId="1342" priority="308">
      <formula>COUNTIF(D125,"*○*")&gt;0</formula>
    </cfRule>
  </conditionalFormatting>
  <conditionalFormatting sqref="D246:D247">
    <cfRule type="expression" dxfId="1341" priority="56">
      <formula>COUNTIF(D246,"*■*")&gt;0</formula>
    </cfRule>
    <cfRule type="expression" dxfId="1340" priority="57">
      <formula>COUNTIF(D246,"*◆*")&gt;0</formula>
    </cfRule>
    <cfRule type="expression" dxfId="1339" priority="58">
      <formula>COUNTIF(D246,"*□*")&gt;0</formula>
    </cfRule>
    <cfRule type="expression" dxfId="1338" priority="59">
      <formula>COUNTIF(D246,"*×*")&gt;0</formula>
    </cfRule>
    <cfRule type="expression" dxfId="1337" priority="60">
      <formula>COUNTIF(D246,"*▼*")&gt;0</formula>
    </cfRule>
    <cfRule type="expression" dxfId="1336" priority="61">
      <formula>COUNTIF(D246,"*▽*")&gt;0</formula>
    </cfRule>
    <cfRule type="expression" dxfId="1335" priority="62">
      <formula>COUNTIF(D246,"*◎*")&gt;0</formula>
    </cfRule>
    <cfRule type="expression" dxfId="1334" priority="63">
      <formula>COUNTIF(D246,"*▲*")&gt;0</formula>
    </cfRule>
    <cfRule type="expression" dxfId="1333" priority="64">
      <formula>COUNTIF(D246,"*△*")&gt;0</formula>
    </cfRule>
    <cfRule type="expression" dxfId="1332" priority="65">
      <formula>COUNTIF(D246,"*●*")&gt;0</formula>
    </cfRule>
    <cfRule type="expression" dxfId="1331" priority="66">
      <formula>COUNTIF(D246,"*○*")&gt;0</formula>
    </cfRule>
  </conditionalFormatting>
  <conditionalFormatting sqref="D33:D42">
    <cfRule type="expression" dxfId="1330" priority="463">
      <formula>COUNTIF(D33,"*■*")&gt;0</formula>
    </cfRule>
    <cfRule type="expression" dxfId="1329" priority="464">
      <formula>COUNTIF(D33,"*◆*")&gt;0</formula>
    </cfRule>
    <cfRule type="expression" dxfId="1328" priority="465">
      <formula>COUNTIF(D33,"*□*")&gt;0</formula>
    </cfRule>
    <cfRule type="expression" dxfId="1327" priority="466">
      <formula>COUNTIF(D33,"*×*")&gt;0</formula>
    </cfRule>
    <cfRule type="expression" dxfId="1326" priority="467">
      <formula>COUNTIF(D33,"*▼*")&gt;0</formula>
    </cfRule>
    <cfRule type="expression" dxfId="1325" priority="468">
      <formula>COUNTIF(D33,"*▽*")&gt;0</formula>
    </cfRule>
    <cfRule type="expression" dxfId="1324" priority="469">
      <formula>COUNTIF(D33,"*◎*")&gt;0</formula>
    </cfRule>
    <cfRule type="expression" dxfId="1323" priority="470">
      <formula>COUNTIF(D33,"*▲*")&gt;0</formula>
    </cfRule>
    <cfRule type="expression" dxfId="1322" priority="471">
      <formula>COUNTIF(D33,"*△*")&gt;0</formula>
    </cfRule>
    <cfRule type="expression" dxfId="1321" priority="472">
      <formula>COUNTIF(D33,"*●*")&gt;0</formula>
    </cfRule>
    <cfRule type="expression" dxfId="1320" priority="473">
      <formula>COUNTIF(D33,"*○*")&gt;0</formula>
    </cfRule>
  </conditionalFormatting>
  <conditionalFormatting sqref="D44:D49">
    <cfRule type="expression" dxfId="1319" priority="452">
      <formula>COUNTIF(D44,"*■*")&gt;0</formula>
    </cfRule>
    <cfRule type="expression" dxfId="1318" priority="453">
      <formula>COUNTIF(D44,"*◆*")&gt;0</formula>
    </cfRule>
    <cfRule type="expression" dxfId="1317" priority="454">
      <formula>COUNTIF(D44,"*□*")&gt;0</formula>
    </cfRule>
    <cfRule type="expression" dxfId="1316" priority="455">
      <formula>COUNTIF(D44,"*×*")&gt;0</formula>
    </cfRule>
    <cfRule type="expression" dxfId="1315" priority="456">
      <formula>COUNTIF(D44,"*▼*")&gt;0</formula>
    </cfRule>
    <cfRule type="expression" dxfId="1314" priority="457">
      <formula>COUNTIF(D44,"*▽*")&gt;0</formula>
    </cfRule>
    <cfRule type="expression" dxfId="1313" priority="458">
      <formula>COUNTIF(D44,"*◎*")&gt;0</formula>
    </cfRule>
    <cfRule type="expression" dxfId="1312" priority="459">
      <formula>COUNTIF(D44,"*▲*")&gt;0</formula>
    </cfRule>
    <cfRule type="expression" dxfId="1311" priority="460">
      <formula>COUNTIF(D44,"*△*")&gt;0</formula>
    </cfRule>
    <cfRule type="expression" dxfId="1310" priority="461">
      <formula>COUNTIF(D44,"*●*")&gt;0</formula>
    </cfRule>
    <cfRule type="expression" dxfId="1309" priority="462">
      <formula>COUNTIF(D44,"*○*")&gt;0</formula>
    </cfRule>
  </conditionalFormatting>
  <conditionalFormatting sqref="D51:D55">
    <cfRule type="expression" dxfId="1308" priority="441">
      <formula>COUNTIF(D51,"*■*")&gt;0</formula>
    </cfRule>
    <cfRule type="expression" dxfId="1307" priority="442">
      <formula>COUNTIF(D51,"*◆*")&gt;0</formula>
    </cfRule>
    <cfRule type="expression" dxfId="1306" priority="443">
      <formula>COUNTIF(D51,"*□*")&gt;0</formula>
    </cfRule>
    <cfRule type="expression" dxfId="1305" priority="444">
      <formula>COUNTIF(D51,"*×*")&gt;0</formula>
    </cfRule>
    <cfRule type="expression" dxfId="1304" priority="445">
      <formula>COUNTIF(D51,"*▼*")&gt;0</formula>
    </cfRule>
    <cfRule type="expression" dxfId="1303" priority="446">
      <formula>COUNTIF(D51,"*▽*")&gt;0</formula>
    </cfRule>
    <cfRule type="expression" dxfId="1302" priority="447">
      <formula>COUNTIF(D51,"*◎*")&gt;0</formula>
    </cfRule>
    <cfRule type="expression" dxfId="1301" priority="448">
      <formula>COUNTIF(D51,"*▲*")&gt;0</formula>
    </cfRule>
    <cfRule type="expression" dxfId="1300" priority="449">
      <formula>COUNTIF(D51,"*△*")&gt;0</formula>
    </cfRule>
    <cfRule type="expression" dxfId="1299" priority="450">
      <formula>COUNTIF(D51,"*●*")&gt;0</formula>
    </cfRule>
    <cfRule type="expression" dxfId="1298" priority="451">
      <formula>COUNTIF(D51,"*○*")&gt;0</formula>
    </cfRule>
  </conditionalFormatting>
  <conditionalFormatting sqref="D60:D64">
    <cfRule type="expression" dxfId="1297" priority="419">
      <formula>COUNTIF(D60,"*■*")&gt;0</formula>
    </cfRule>
    <cfRule type="expression" dxfId="1296" priority="420">
      <formula>COUNTIF(D60,"*◆*")&gt;0</formula>
    </cfRule>
    <cfRule type="expression" dxfId="1295" priority="421">
      <formula>COUNTIF(D60,"*□*")&gt;0</formula>
    </cfRule>
    <cfRule type="expression" dxfId="1294" priority="422">
      <formula>COUNTIF(D60,"*×*")&gt;0</formula>
    </cfRule>
    <cfRule type="expression" dxfId="1293" priority="423">
      <formula>COUNTIF(D60,"*▼*")&gt;0</formula>
    </cfRule>
    <cfRule type="expression" dxfId="1292" priority="424">
      <formula>COUNTIF(D60,"*▽*")&gt;0</formula>
    </cfRule>
    <cfRule type="expression" dxfId="1291" priority="425">
      <formula>COUNTIF(D60,"*◎*")&gt;0</formula>
    </cfRule>
    <cfRule type="expression" dxfId="1290" priority="426">
      <formula>COUNTIF(D60,"*▲*")&gt;0</formula>
    </cfRule>
    <cfRule type="expression" dxfId="1289" priority="427">
      <formula>COUNTIF(D60,"*△*")&gt;0</formula>
    </cfRule>
    <cfRule type="expression" dxfId="1288" priority="428">
      <formula>COUNTIF(D60,"*●*")&gt;0</formula>
    </cfRule>
    <cfRule type="expression" dxfId="1287" priority="429">
      <formula>COUNTIF(D60,"*○*")&gt;0</formula>
    </cfRule>
  </conditionalFormatting>
  <conditionalFormatting sqref="D66:D67">
    <cfRule type="expression" dxfId="1286" priority="408">
      <formula>COUNTIF(D66,"*■*")&gt;0</formula>
    </cfRule>
    <cfRule type="expression" dxfId="1285" priority="409">
      <formula>COUNTIF(D66,"*◆*")&gt;0</formula>
    </cfRule>
    <cfRule type="expression" dxfId="1284" priority="410">
      <formula>COUNTIF(D66,"*□*")&gt;0</formula>
    </cfRule>
    <cfRule type="expression" dxfId="1283" priority="411">
      <formula>COUNTIF(D66,"*×*")&gt;0</formula>
    </cfRule>
    <cfRule type="expression" dxfId="1282" priority="412">
      <formula>COUNTIF(D66,"*▼*")&gt;0</formula>
    </cfRule>
    <cfRule type="expression" dxfId="1281" priority="413">
      <formula>COUNTIF(D66,"*▽*")&gt;0</formula>
    </cfRule>
    <cfRule type="expression" dxfId="1280" priority="414">
      <formula>COUNTIF(D66,"*◎*")&gt;0</formula>
    </cfRule>
    <cfRule type="expression" dxfId="1279" priority="415">
      <formula>COUNTIF(D66,"*▲*")&gt;0</formula>
    </cfRule>
    <cfRule type="expression" dxfId="1278" priority="416">
      <formula>COUNTIF(D66,"*△*")&gt;0</formula>
    </cfRule>
    <cfRule type="expression" dxfId="1277" priority="417">
      <formula>COUNTIF(D66,"*●*")&gt;0</formula>
    </cfRule>
    <cfRule type="expression" dxfId="1276" priority="418">
      <formula>COUNTIF(D66,"*○*")&gt;0</formula>
    </cfRule>
  </conditionalFormatting>
  <conditionalFormatting sqref="D70:D72">
    <cfRule type="expression" dxfId="1275" priority="397">
      <formula>COUNTIF(D70,"*■*")&gt;0</formula>
    </cfRule>
    <cfRule type="expression" dxfId="1274" priority="398">
      <formula>COUNTIF(D70,"*◆*")&gt;0</formula>
    </cfRule>
    <cfRule type="expression" dxfId="1273" priority="399">
      <formula>COUNTIF(D70,"*□*")&gt;0</formula>
    </cfRule>
    <cfRule type="expression" dxfId="1272" priority="400">
      <formula>COUNTIF(D70,"*×*")&gt;0</formula>
    </cfRule>
    <cfRule type="expression" dxfId="1271" priority="401">
      <formula>COUNTIF(D70,"*▼*")&gt;0</formula>
    </cfRule>
    <cfRule type="expression" dxfId="1270" priority="402">
      <formula>COUNTIF(D70,"*▽*")&gt;0</formula>
    </cfRule>
    <cfRule type="expression" dxfId="1269" priority="403">
      <formula>COUNTIF(D70,"*◎*")&gt;0</formula>
    </cfRule>
    <cfRule type="expression" dxfId="1268" priority="404">
      <formula>COUNTIF(D70,"*▲*")&gt;0</formula>
    </cfRule>
    <cfRule type="expression" dxfId="1267" priority="405">
      <formula>COUNTIF(D70,"*△*")&gt;0</formula>
    </cfRule>
    <cfRule type="expression" dxfId="1266" priority="406">
      <formula>COUNTIF(D70,"*●*")&gt;0</formula>
    </cfRule>
    <cfRule type="expression" dxfId="1265" priority="407">
      <formula>COUNTIF(D70,"*○*")&gt;0</formula>
    </cfRule>
  </conditionalFormatting>
  <conditionalFormatting sqref="D85:D86">
    <cfRule type="expression" dxfId="1264" priority="375">
      <formula>COUNTIF(D85,"*■*")&gt;0</formula>
    </cfRule>
    <cfRule type="expression" dxfId="1263" priority="376">
      <formula>COUNTIF(D85,"*◆*")&gt;0</formula>
    </cfRule>
    <cfRule type="expression" dxfId="1262" priority="377">
      <formula>COUNTIF(D85,"*□*")&gt;0</formula>
    </cfRule>
    <cfRule type="expression" dxfId="1261" priority="378">
      <formula>COUNTIF(D85,"*×*")&gt;0</formula>
    </cfRule>
    <cfRule type="expression" dxfId="1260" priority="379">
      <formula>COUNTIF(D85,"*▼*")&gt;0</formula>
    </cfRule>
    <cfRule type="expression" dxfId="1259" priority="380">
      <formula>COUNTIF(D85,"*▽*")&gt;0</formula>
    </cfRule>
    <cfRule type="expression" dxfId="1258" priority="381">
      <formula>COUNTIF(D85,"*◎*")&gt;0</formula>
    </cfRule>
    <cfRule type="expression" dxfId="1257" priority="382">
      <formula>COUNTIF(D85,"*▲*")&gt;0</formula>
    </cfRule>
    <cfRule type="expression" dxfId="1256" priority="383">
      <formula>COUNTIF(D85,"*△*")&gt;0</formula>
    </cfRule>
    <cfRule type="expression" dxfId="1255" priority="384">
      <formula>COUNTIF(D85,"*●*")&gt;0</formula>
    </cfRule>
    <cfRule type="expression" dxfId="1254" priority="385">
      <formula>COUNTIF(D85,"*○*")&gt;0</formula>
    </cfRule>
  </conditionalFormatting>
  <conditionalFormatting sqref="D88:D96">
    <cfRule type="expression" dxfId="1253" priority="364">
      <formula>COUNTIF(D88,"*■*")&gt;0</formula>
    </cfRule>
    <cfRule type="expression" dxfId="1252" priority="365">
      <formula>COUNTIF(D88,"*◆*")&gt;0</formula>
    </cfRule>
    <cfRule type="expression" dxfId="1251" priority="366">
      <formula>COUNTIF(D88,"*□*")&gt;0</formula>
    </cfRule>
    <cfRule type="expression" dxfId="1250" priority="367">
      <formula>COUNTIF(D88,"*×*")&gt;0</formula>
    </cfRule>
    <cfRule type="expression" dxfId="1249" priority="368">
      <formula>COUNTIF(D88,"*▼*")&gt;0</formula>
    </cfRule>
    <cfRule type="expression" dxfId="1248" priority="369">
      <formula>COUNTIF(D88,"*▽*")&gt;0</formula>
    </cfRule>
    <cfRule type="expression" dxfId="1247" priority="370">
      <formula>COUNTIF(D88,"*◎*")&gt;0</formula>
    </cfRule>
    <cfRule type="expression" dxfId="1246" priority="371">
      <formula>COUNTIF(D88,"*▲*")&gt;0</formula>
    </cfRule>
    <cfRule type="expression" dxfId="1245" priority="372">
      <formula>COUNTIF(D88,"*△*")&gt;0</formula>
    </cfRule>
    <cfRule type="expression" dxfId="1244" priority="373">
      <formula>COUNTIF(D88,"*●*")&gt;0</formula>
    </cfRule>
    <cfRule type="expression" dxfId="1243" priority="374">
      <formula>COUNTIF(D88,"*○*")&gt;0</formula>
    </cfRule>
  </conditionalFormatting>
  <conditionalFormatting sqref="D99">
    <cfRule type="expression" dxfId="1242" priority="353">
      <formula>COUNTIF(D99,"*■*")&gt;0</formula>
    </cfRule>
    <cfRule type="expression" dxfId="1241" priority="354">
      <formula>COUNTIF(D99,"*◆*")&gt;0</formula>
    </cfRule>
    <cfRule type="expression" dxfId="1240" priority="355">
      <formula>COUNTIF(D99,"*□*")&gt;0</formula>
    </cfRule>
    <cfRule type="expression" dxfId="1239" priority="356">
      <formula>COUNTIF(D99,"*×*")&gt;0</formula>
    </cfRule>
    <cfRule type="expression" dxfId="1238" priority="357">
      <formula>COUNTIF(D99,"*▼*")&gt;0</formula>
    </cfRule>
    <cfRule type="expression" dxfId="1237" priority="358">
      <formula>COUNTIF(D99,"*▽*")&gt;0</formula>
    </cfRule>
    <cfRule type="expression" dxfId="1236" priority="359">
      <formula>COUNTIF(D99,"*◎*")&gt;0</formula>
    </cfRule>
    <cfRule type="expression" dxfId="1235" priority="360">
      <formula>COUNTIF(D99,"*▲*")&gt;0</formula>
    </cfRule>
    <cfRule type="expression" dxfId="1234" priority="361">
      <formula>COUNTIF(D99,"*△*")&gt;0</formula>
    </cfRule>
    <cfRule type="expression" dxfId="1233" priority="362">
      <formula>COUNTIF(D99,"*●*")&gt;0</formula>
    </cfRule>
    <cfRule type="expression" dxfId="1232" priority="363">
      <formula>COUNTIF(D99,"*○*")&gt;0</formula>
    </cfRule>
  </conditionalFormatting>
  <conditionalFormatting sqref="D110:D111">
    <cfRule type="expression" dxfId="1231" priority="331">
      <formula>COUNTIF(D110,"*■*")&gt;0</formula>
    </cfRule>
    <cfRule type="expression" dxfId="1230" priority="332">
      <formula>COUNTIF(D110,"*◆*")&gt;0</formula>
    </cfRule>
    <cfRule type="expression" dxfId="1229" priority="333">
      <formula>COUNTIF(D110,"*□*")&gt;0</formula>
    </cfRule>
    <cfRule type="expression" dxfId="1228" priority="334">
      <formula>COUNTIF(D110,"*×*")&gt;0</formula>
    </cfRule>
    <cfRule type="expression" dxfId="1227" priority="335">
      <formula>COUNTIF(D110,"*▼*")&gt;0</formula>
    </cfRule>
    <cfRule type="expression" dxfId="1226" priority="336">
      <formula>COUNTIF(D110,"*▽*")&gt;0</formula>
    </cfRule>
    <cfRule type="expression" dxfId="1225" priority="337">
      <formula>COUNTIF(D110,"*◎*")&gt;0</formula>
    </cfRule>
    <cfRule type="expression" dxfId="1224" priority="338">
      <formula>COUNTIF(D110,"*▲*")&gt;0</formula>
    </cfRule>
    <cfRule type="expression" dxfId="1223" priority="339">
      <formula>COUNTIF(D110,"*△*")&gt;0</formula>
    </cfRule>
    <cfRule type="expression" dxfId="1222" priority="340">
      <formula>COUNTIF(D110,"*●*")&gt;0</formula>
    </cfRule>
    <cfRule type="expression" dxfId="1221" priority="341">
      <formula>COUNTIF(D110,"*○*")&gt;0</formula>
    </cfRule>
  </conditionalFormatting>
  <conditionalFormatting sqref="D130:D132">
    <cfRule type="expression" dxfId="1220" priority="287">
      <formula>COUNTIF(D130,"*■*")&gt;0</formula>
    </cfRule>
    <cfRule type="expression" dxfId="1219" priority="288">
      <formula>COUNTIF(D130,"*◆*")&gt;0</formula>
    </cfRule>
    <cfRule type="expression" dxfId="1218" priority="289">
      <formula>COUNTIF(D130,"*□*")&gt;0</formula>
    </cfRule>
    <cfRule type="expression" dxfId="1217" priority="290">
      <formula>COUNTIF(D130,"*×*")&gt;0</formula>
    </cfRule>
    <cfRule type="expression" dxfId="1216" priority="291">
      <formula>COUNTIF(D130,"*▼*")&gt;0</formula>
    </cfRule>
    <cfRule type="expression" dxfId="1215" priority="292">
      <formula>COUNTIF(D130,"*▽*")&gt;0</formula>
    </cfRule>
    <cfRule type="expression" dxfId="1214" priority="293">
      <formula>COUNTIF(D130,"*◎*")&gt;0</formula>
    </cfRule>
    <cfRule type="expression" dxfId="1213" priority="294">
      <formula>COUNTIF(D130,"*▲*")&gt;0</formula>
    </cfRule>
    <cfRule type="expression" dxfId="1212" priority="295">
      <formula>COUNTIF(D130,"*△*")&gt;0</formula>
    </cfRule>
    <cfRule type="expression" dxfId="1211" priority="296">
      <formula>COUNTIF(D130,"*●*")&gt;0</formula>
    </cfRule>
    <cfRule type="expression" dxfId="1210" priority="297">
      <formula>COUNTIF(D130,"*○*")&gt;0</formula>
    </cfRule>
  </conditionalFormatting>
  <conditionalFormatting sqref="D135:D142">
    <cfRule type="expression" dxfId="1209" priority="276">
      <formula>COUNTIF(D135,"*■*")&gt;0</formula>
    </cfRule>
    <cfRule type="expression" dxfId="1208" priority="277">
      <formula>COUNTIF(D135,"*◆*")&gt;0</formula>
    </cfRule>
    <cfRule type="expression" dxfId="1207" priority="278">
      <formula>COUNTIF(D135,"*□*")&gt;0</formula>
    </cfRule>
    <cfRule type="expression" dxfId="1206" priority="279">
      <formula>COUNTIF(D135,"*×*")&gt;0</formula>
    </cfRule>
    <cfRule type="expression" dxfId="1205" priority="280">
      <formula>COUNTIF(D135,"*▼*")&gt;0</formula>
    </cfRule>
    <cfRule type="expression" dxfId="1204" priority="281">
      <formula>COUNTIF(D135,"*▽*")&gt;0</formula>
    </cfRule>
    <cfRule type="expression" dxfId="1203" priority="282">
      <formula>COUNTIF(D135,"*◎*")&gt;0</formula>
    </cfRule>
    <cfRule type="expression" dxfId="1202" priority="283">
      <formula>COUNTIF(D135,"*▲*")&gt;0</formula>
    </cfRule>
    <cfRule type="expression" dxfId="1201" priority="284">
      <formula>COUNTIF(D135,"*△*")&gt;0</formula>
    </cfRule>
    <cfRule type="expression" dxfId="1200" priority="285">
      <formula>COUNTIF(D135,"*●*")&gt;0</formula>
    </cfRule>
    <cfRule type="expression" dxfId="1199" priority="286">
      <formula>COUNTIF(D135,"*○*")&gt;0</formula>
    </cfRule>
  </conditionalFormatting>
  <conditionalFormatting sqref="D144:D149">
    <cfRule type="expression" dxfId="1198" priority="265">
      <formula>COUNTIF(D144,"*■*")&gt;0</formula>
    </cfRule>
    <cfRule type="expression" dxfId="1197" priority="266">
      <formula>COUNTIF(D144,"*◆*")&gt;0</formula>
    </cfRule>
    <cfRule type="expression" dxfId="1196" priority="267">
      <formula>COUNTIF(D144,"*□*")&gt;0</formula>
    </cfRule>
    <cfRule type="expression" dxfId="1195" priority="268">
      <formula>COUNTIF(D144,"*×*")&gt;0</formula>
    </cfRule>
    <cfRule type="expression" dxfId="1194" priority="269">
      <formula>COUNTIF(D144,"*▼*")&gt;0</formula>
    </cfRule>
    <cfRule type="expression" dxfId="1193" priority="270">
      <formula>COUNTIF(D144,"*▽*")&gt;0</formula>
    </cfRule>
    <cfRule type="expression" dxfId="1192" priority="271">
      <formula>COUNTIF(D144,"*◎*")&gt;0</formula>
    </cfRule>
    <cfRule type="expression" dxfId="1191" priority="272">
      <formula>COUNTIF(D144,"*▲*")&gt;0</formula>
    </cfRule>
    <cfRule type="expression" dxfId="1190" priority="273">
      <formula>COUNTIF(D144,"*△*")&gt;0</formula>
    </cfRule>
    <cfRule type="expression" dxfId="1189" priority="274">
      <formula>COUNTIF(D144,"*●*")&gt;0</formula>
    </cfRule>
    <cfRule type="expression" dxfId="1188" priority="275">
      <formula>COUNTIF(D144,"*○*")&gt;0</formula>
    </cfRule>
  </conditionalFormatting>
  <conditionalFormatting sqref="D151:D155">
    <cfRule type="expression" dxfId="1187" priority="254">
      <formula>COUNTIF(D151,"*■*")&gt;0</formula>
    </cfRule>
    <cfRule type="expression" dxfId="1186" priority="255">
      <formula>COUNTIF(D151,"*◆*")&gt;0</formula>
    </cfRule>
    <cfRule type="expression" dxfId="1185" priority="256">
      <formula>COUNTIF(D151,"*□*")&gt;0</formula>
    </cfRule>
    <cfRule type="expression" dxfId="1184" priority="257">
      <formula>COUNTIF(D151,"*×*")&gt;0</formula>
    </cfRule>
    <cfRule type="expression" dxfId="1183" priority="258">
      <formula>COUNTIF(D151,"*▼*")&gt;0</formula>
    </cfRule>
    <cfRule type="expression" dxfId="1182" priority="259">
      <formula>COUNTIF(D151,"*▽*")&gt;0</formula>
    </cfRule>
    <cfRule type="expression" dxfId="1181" priority="260">
      <formula>COUNTIF(D151,"*◎*")&gt;0</formula>
    </cfRule>
    <cfRule type="expression" dxfId="1180" priority="261">
      <formula>COUNTIF(D151,"*▲*")&gt;0</formula>
    </cfRule>
    <cfRule type="expression" dxfId="1179" priority="262">
      <formula>COUNTIF(D151,"*△*")&gt;0</formula>
    </cfRule>
    <cfRule type="expression" dxfId="1178" priority="263">
      <formula>COUNTIF(D151,"*●*")&gt;0</formula>
    </cfRule>
    <cfRule type="expression" dxfId="1177" priority="264">
      <formula>COUNTIF(D151,"*○*")&gt;0</formula>
    </cfRule>
  </conditionalFormatting>
  <conditionalFormatting sqref="D158:D163 D165">
    <cfRule type="expression" dxfId="1176" priority="243">
      <formula>COUNTIF(D158,"*■*")&gt;0</formula>
    </cfRule>
    <cfRule type="expression" dxfId="1175" priority="244">
      <formula>COUNTIF(D158,"*◆*")&gt;0</formula>
    </cfRule>
    <cfRule type="expression" dxfId="1174" priority="245">
      <formula>COUNTIF(D158,"*□*")&gt;0</formula>
    </cfRule>
    <cfRule type="expression" dxfId="1173" priority="246">
      <formula>COUNTIF(D158,"*×*")&gt;0</formula>
    </cfRule>
    <cfRule type="expression" dxfId="1172" priority="247">
      <formula>COUNTIF(D158,"*▼*")&gt;0</formula>
    </cfRule>
    <cfRule type="expression" dxfId="1171" priority="248">
      <formula>COUNTIF(D158,"*▽*")&gt;0</formula>
    </cfRule>
    <cfRule type="expression" dxfId="1170" priority="249">
      <formula>COUNTIF(D158,"*◎*")&gt;0</formula>
    </cfRule>
    <cfRule type="expression" dxfId="1169" priority="250">
      <formula>COUNTIF(D158,"*▲*")&gt;0</formula>
    </cfRule>
    <cfRule type="expression" dxfId="1168" priority="251">
      <formula>COUNTIF(D158,"*△*")&gt;0</formula>
    </cfRule>
    <cfRule type="expression" dxfId="1167" priority="252">
      <formula>COUNTIF(D158,"*●*")&gt;0</formula>
    </cfRule>
    <cfRule type="expression" dxfId="1166" priority="253">
      <formula>COUNTIF(D158,"*○*")&gt;0</formula>
    </cfRule>
  </conditionalFormatting>
  <conditionalFormatting sqref="D166:D169">
    <cfRule type="expression" dxfId="1165" priority="232">
      <formula>COUNTIF(D166,"*■*")&gt;0</formula>
    </cfRule>
    <cfRule type="expression" dxfId="1164" priority="233">
      <formula>COUNTIF(D166,"*◆*")&gt;0</formula>
    </cfRule>
    <cfRule type="expression" dxfId="1163" priority="234">
      <formula>COUNTIF(D166,"*□*")&gt;0</formula>
    </cfRule>
    <cfRule type="expression" dxfId="1162" priority="235">
      <formula>COUNTIF(D166,"*×*")&gt;0</formula>
    </cfRule>
    <cfRule type="expression" dxfId="1161" priority="236">
      <formula>COUNTIF(D166,"*▼*")&gt;0</formula>
    </cfRule>
    <cfRule type="expression" dxfId="1160" priority="237">
      <formula>COUNTIF(D166,"*▽*")&gt;0</formula>
    </cfRule>
    <cfRule type="expression" dxfId="1159" priority="238">
      <formula>COUNTIF(D166,"*◎*")&gt;0</formula>
    </cfRule>
    <cfRule type="expression" dxfId="1158" priority="239">
      <formula>COUNTIF(D166,"*▲*")&gt;0</formula>
    </cfRule>
    <cfRule type="expression" dxfId="1157" priority="240">
      <formula>COUNTIF(D166,"*△*")&gt;0</formula>
    </cfRule>
    <cfRule type="expression" dxfId="1156" priority="241">
      <formula>COUNTIF(D166,"*●*")&gt;0</formula>
    </cfRule>
    <cfRule type="expression" dxfId="1155" priority="242">
      <formula>COUNTIF(D166,"*○*")&gt;0</formula>
    </cfRule>
  </conditionalFormatting>
  <conditionalFormatting sqref="D170">
    <cfRule type="expression" dxfId="1154" priority="221">
      <formula>COUNTIF(D170,"*■*")&gt;0</formula>
    </cfRule>
    <cfRule type="expression" dxfId="1153" priority="222">
      <formula>COUNTIF(D170,"*◆*")&gt;0</formula>
    </cfRule>
    <cfRule type="expression" dxfId="1152" priority="223">
      <formula>COUNTIF(D170,"*□*")&gt;0</formula>
    </cfRule>
    <cfRule type="expression" dxfId="1151" priority="224">
      <formula>COUNTIF(D170,"*×*")&gt;0</formula>
    </cfRule>
    <cfRule type="expression" dxfId="1150" priority="225">
      <formula>COUNTIF(D170,"*▼*")&gt;0</formula>
    </cfRule>
    <cfRule type="expression" dxfId="1149" priority="226">
      <formula>COUNTIF(D170,"*▽*")&gt;0</formula>
    </cfRule>
    <cfRule type="expression" dxfId="1148" priority="227">
      <formula>COUNTIF(D170,"*◎*")&gt;0</formula>
    </cfRule>
    <cfRule type="expression" dxfId="1147" priority="228">
      <formula>COUNTIF(D170,"*▲*")&gt;0</formula>
    </cfRule>
    <cfRule type="expression" dxfId="1146" priority="229">
      <formula>COUNTIF(D170,"*△*")&gt;0</formula>
    </cfRule>
    <cfRule type="expression" dxfId="1145" priority="230">
      <formula>COUNTIF(D170,"*●*")&gt;0</formula>
    </cfRule>
    <cfRule type="expression" dxfId="1144" priority="231">
      <formula>COUNTIF(D170,"*○*")&gt;0</formula>
    </cfRule>
  </conditionalFormatting>
  <conditionalFormatting sqref="D193:D197">
    <cfRule type="expression" dxfId="1143" priority="188">
      <formula>COUNTIF(D193,"*■*")&gt;0</formula>
    </cfRule>
    <cfRule type="expression" dxfId="1142" priority="189">
      <formula>COUNTIF(D193,"*◆*")&gt;0</formula>
    </cfRule>
    <cfRule type="expression" dxfId="1141" priority="190">
      <formula>COUNTIF(D193,"*□*")&gt;0</formula>
    </cfRule>
    <cfRule type="expression" dxfId="1140" priority="191">
      <formula>COUNTIF(D193,"*×*")&gt;0</formula>
    </cfRule>
    <cfRule type="expression" dxfId="1139" priority="192">
      <formula>COUNTIF(D193,"*▼*")&gt;0</formula>
    </cfRule>
    <cfRule type="expression" dxfId="1138" priority="193">
      <formula>COUNTIF(D193,"*▽*")&gt;0</formula>
    </cfRule>
    <cfRule type="expression" dxfId="1137" priority="194">
      <formula>COUNTIF(D193,"*◎*")&gt;0</formula>
    </cfRule>
    <cfRule type="expression" dxfId="1136" priority="195">
      <formula>COUNTIF(D193,"*▲*")&gt;0</formula>
    </cfRule>
    <cfRule type="expression" dxfId="1135" priority="196">
      <formula>COUNTIF(D193,"*△*")&gt;0</formula>
    </cfRule>
    <cfRule type="expression" dxfId="1134" priority="197">
      <formula>COUNTIF(D193,"*●*")&gt;0</formula>
    </cfRule>
    <cfRule type="expression" dxfId="1133" priority="198">
      <formula>COUNTIF(D193,"*○*")&gt;0</formula>
    </cfRule>
  </conditionalFormatting>
  <conditionalFormatting sqref="D214:D215">
    <cfRule type="expression" dxfId="1132" priority="166">
      <formula>COUNTIF(D214,"*■*")&gt;0</formula>
    </cfRule>
    <cfRule type="expression" dxfId="1131" priority="167">
      <formula>COUNTIF(D214,"*◆*")&gt;0</formula>
    </cfRule>
    <cfRule type="expression" dxfId="1130" priority="168">
      <formula>COUNTIF(D214,"*□*")&gt;0</formula>
    </cfRule>
    <cfRule type="expression" dxfId="1129" priority="169">
      <formula>COUNTIF(D214,"*×*")&gt;0</formula>
    </cfRule>
    <cfRule type="expression" dxfId="1128" priority="170">
      <formula>COUNTIF(D214,"*▼*")&gt;0</formula>
    </cfRule>
    <cfRule type="expression" dxfId="1127" priority="171">
      <formula>COUNTIF(D214,"*▽*")&gt;0</formula>
    </cfRule>
    <cfRule type="expression" dxfId="1126" priority="172">
      <formula>COUNTIF(D214,"*◎*")&gt;0</formula>
    </cfRule>
    <cfRule type="expression" dxfId="1125" priority="173">
      <formula>COUNTIF(D214,"*▲*")&gt;0</formula>
    </cfRule>
    <cfRule type="expression" dxfId="1124" priority="174">
      <formula>COUNTIF(D214,"*△*")&gt;0</formula>
    </cfRule>
    <cfRule type="expression" dxfId="1123" priority="175">
      <formula>COUNTIF(D214,"*●*")&gt;0</formula>
    </cfRule>
    <cfRule type="expression" dxfId="1122" priority="176">
      <formula>COUNTIF(D214,"*○*")&gt;0</formula>
    </cfRule>
  </conditionalFormatting>
  <conditionalFormatting sqref="D217">
    <cfRule type="expression" dxfId="1121" priority="155">
      <formula>COUNTIF(D217,"*■*")&gt;0</formula>
    </cfRule>
    <cfRule type="expression" dxfId="1120" priority="156">
      <formula>COUNTIF(D217,"*◆*")&gt;0</formula>
    </cfRule>
    <cfRule type="expression" dxfId="1119" priority="157">
      <formula>COUNTIF(D217,"*□*")&gt;0</formula>
    </cfRule>
    <cfRule type="expression" dxfId="1118" priority="158">
      <formula>COUNTIF(D217,"*×*")&gt;0</formula>
    </cfRule>
    <cfRule type="expression" dxfId="1117" priority="159">
      <formula>COUNTIF(D217,"*▼*")&gt;0</formula>
    </cfRule>
    <cfRule type="expression" dxfId="1116" priority="160">
      <formula>COUNTIF(D217,"*▽*")&gt;0</formula>
    </cfRule>
    <cfRule type="expression" dxfId="1115" priority="161">
      <formula>COUNTIF(D217,"*◎*")&gt;0</formula>
    </cfRule>
    <cfRule type="expression" dxfId="1114" priority="162">
      <formula>COUNTIF(D217,"*▲*")&gt;0</formula>
    </cfRule>
    <cfRule type="expression" dxfId="1113" priority="163">
      <formula>COUNTIF(D217,"*△*")&gt;0</formula>
    </cfRule>
    <cfRule type="expression" dxfId="1112" priority="164">
      <formula>COUNTIF(D217,"*●*")&gt;0</formula>
    </cfRule>
    <cfRule type="expression" dxfId="1111" priority="165">
      <formula>COUNTIF(D217,"*○*")&gt;0</formula>
    </cfRule>
  </conditionalFormatting>
  <conditionalFormatting sqref="D225">
    <cfRule type="expression" dxfId="1110" priority="144">
      <formula>COUNTIF(D225,"*■*")&gt;0</formula>
    </cfRule>
    <cfRule type="expression" dxfId="1109" priority="145">
      <formula>COUNTIF(D225,"*◆*")&gt;0</formula>
    </cfRule>
    <cfRule type="expression" dxfId="1108" priority="146">
      <formula>COUNTIF(D225,"*□*")&gt;0</formula>
    </cfRule>
    <cfRule type="expression" dxfId="1107" priority="147">
      <formula>COUNTIF(D225,"*×*")&gt;0</formula>
    </cfRule>
    <cfRule type="expression" dxfId="1106" priority="148">
      <formula>COUNTIF(D225,"*▼*")&gt;0</formula>
    </cfRule>
    <cfRule type="expression" dxfId="1105" priority="149">
      <formula>COUNTIF(D225,"*▽*")&gt;0</formula>
    </cfRule>
    <cfRule type="expression" dxfId="1104" priority="150">
      <formula>COUNTIF(D225,"*◎*")&gt;0</formula>
    </cfRule>
    <cfRule type="expression" dxfId="1103" priority="151">
      <formula>COUNTIF(D225,"*▲*")&gt;0</formula>
    </cfRule>
    <cfRule type="expression" dxfId="1102" priority="152">
      <formula>COUNTIF(D225,"*△*")&gt;0</formula>
    </cfRule>
    <cfRule type="expression" dxfId="1101" priority="153">
      <formula>COUNTIF(D225,"*●*")&gt;0</formula>
    </cfRule>
    <cfRule type="expression" dxfId="1100" priority="154">
      <formula>COUNTIF(D225,"*○*")&gt;0</formula>
    </cfRule>
  </conditionalFormatting>
  <conditionalFormatting sqref="D230">
    <cfRule type="expression" dxfId="1099" priority="122">
      <formula>COUNTIF(D230,"*■*")&gt;0</formula>
    </cfRule>
    <cfRule type="expression" dxfId="1098" priority="123">
      <formula>COUNTIF(D230,"*◆*")&gt;0</formula>
    </cfRule>
    <cfRule type="expression" dxfId="1097" priority="124">
      <formula>COUNTIF(D230,"*□*")&gt;0</formula>
    </cfRule>
    <cfRule type="expression" dxfId="1096" priority="125">
      <formula>COUNTIF(D230,"*×*")&gt;0</formula>
    </cfRule>
    <cfRule type="expression" dxfId="1095" priority="126">
      <formula>COUNTIF(D230,"*▼*")&gt;0</formula>
    </cfRule>
    <cfRule type="expression" dxfId="1094" priority="127">
      <formula>COUNTIF(D230,"*▽*")&gt;0</formula>
    </cfRule>
    <cfRule type="expression" dxfId="1093" priority="128">
      <formula>COUNTIF(D230,"*◎*")&gt;0</formula>
    </cfRule>
    <cfRule type="expression" dxfId="1092" priority="129">
      <formula>COUNTIF(D230,"*▲*")&gt;0</formula>
    </cfRule>
    <cfRule type="expression" dxfId="1091" priority="130">
      <formula>COUNTIF(D230,"*△*")&gt;0</formula>
    </cfRule>
    <cfRule type="expression" dxfId="1090" priority="131">
      <formula>COUNTIF(D230,"*●*")&gt;0</formula>
    </cfRule>
    <cfRule type="expression" dxfId="1089" priority="132">
      <formula>COUNTIF(D230,"*○*")&gt;0</formula>
    </cfRule>
  </conditionalFormatting>
  <conditionalFormatting sqref="D231">
    <cfRule type="expression" dxfId="1088" priority="111">
      <formula>COUNTIF(D231,"*■*")&gt;0</formula>
    </cfRule>
    <cfRule type="expression" dxfId="1087" priority="112">
      <formula>COUNTIF(D231,"*◆*")&gt;0</formula>
    </cfRule>
    <cfRule type="expression" dxfId="1086" priority="113">
      <formula>COUNTIF(D231,"*□*")&gt;0</formula>
    </cfRule>
    <cfRule type="expression" dxfId="1085" priority="114">
      <formula>COUNTIF(D231,"*×*")&gt;0</formula>
    </cfRule>
    <cfRule type="expression" dxfId="1084" priority="115">
      <formula>COUNTIF(D231,"*▼*")&gt;0</formula>
    </cfRule>
    <cfRule type="expression" dxfId="1083" priority="116">
      <formula>COUNTIF(D231,"*▽*")&gt;0</formula>
    </cfRule>
    <cfRule type="expression" dxfId="1082" priority="117">
      <formula>COUNTIF(D231,"*◎*")&gt;0</formula>
    </cfRule>
    <cfRule type="expression" dxfId="1081" priority="118">
      <formula>COUNTIF(D231,"*▲*")&gt;0</formula>
    </cfRule>
    <cfRule type="expression" dxfId="1080" priority="119">
      <formula>COUNTIF(D231,"*△*")&gt;0</formula>
    </cfRule>
    <cfRule type="expression" dxfId="1079" priority="120">
      <formula>COUNTIF(D231,"*●*")&gt;0</formula>
    </cfRule>
    <cfRule type="expression" dxfId="1078" priority="121">
      <formula>COUNTIF(D231,"*○*")&gt;0</formula>
    </cfRule>
  </conditionalFormatting>
  <conditionalFormatting sqref="D234:D236">
    <cfRule type="expression" dxfId="1077" priority="100">
      <formula>COUNTIF(D234,"*■*")&gt;0</formula>
    </cfRule>
    <cfRule type="expression" dxfId="1076" priority="101">
      <formula>COUNTIF(D234,"*◆*")&gt;0</formula>
    </cfRule>
    <cfRule type="expression" dxfId="1075" priority="102">
      <formula>COUNTIF(D234,"*□*")&gt;0</formula>
    </cfRule>
    <cfRule type="expression" dxfId="1074" priority="103">
      <formula>COUNTIF(D234,"*×*")&gt;0</formula>
    </cfRule>
    <cfRule type="expression" dxfId="1073" priority="104">
      <formula>COUNTIF(D234,"*▼*")&gt;0</formula>
    </cfRule>
    <cfRule type="expression" dxfId="1072" priority="105">
      <formula>COUNTIF(D234,"*▽*")&gt;0</formula>
    </cfRule>
    <cfRule type="expression" dxfId="1071" priority="106">
      <formula>COUNTIF(D234,"*◎*")&gt;0</formula>
    </cfRule>
    <cfRule type="expression" dxfId="1070" priority="107">
      <formula>COUNTIF(D234,"*▲*")&gt;0</formula>
    </cfRule>
    <cfRule type="expression" dxfId="1069" priority="108">
      <formula>COUNTIF(D234,"*△*")&gt;0</formula>
    </cfRule>
    <cfRule type="expression" dxfId="1068" priority="109">
      <formula>COUNTIF(D234,"*●*")&gt;0</formula>
    </cfRule>
    <cfRule type="expression" dxfId="1067" priority="110">
      <formula>COUNTIF(D234,"*○*")&gt;0</formula>
    </cfRule>
  </conditionalFormatting>
  <conditionalFormatting sqref="D238:D239">
    <cfRule type="expression" dxfId="1066" priority="89">
      <formula>COUNTIF(D238,"*■*")&gt;0</formula>
    </cfRule>
    <cfRule type="expression" dxfId="1065" priority="90">
      <formula>COUNTIF(D238,"*◆*")&gt;0</formula>
    </cfRule>
    <cfRule type="expression" dxfId="1064" priority="91">
      <formula>COUNTIF(D238,"*□*")&gt;0</formula>
    </cfRule>
    <cfRule type="expression" dxfId="1063" priority="92">
      <formula>COUNTIF(D238,"*×*")&gt;0</formula>
    </cfRule>
    <cfRule type="expression" dxfId="1062" priority="93">
      <formula>COUNTIF(D238,"*▼*")&gt;0</formula>
    </cfRule>
    <cfRule type="expression" dxfId="1061" priority="94">
      <formula>COUNTIF(D238,"*▽*")&gt;0</formula>
    </cfRule>
    <cfRule type="expression" dxfId="1060" priority="95">
      <formula>COUNTIF(D238,"*◎*")&gt;0</formula>
    </cfRule>
    <cfRule type="expression" dxfId="1059" priority="96">
      <formula>COUNTIF(D238,"*▲*")&gt;0</formula>
    </cfRule>
    <cfRule type="expression" dxfId="1058" priority="97">
      <formula>COUNTIF(D238,"*△*")&gt;0</formula>
    </cfRule>
    <cfRule type="expression" dxfId="1057" priority="98">
      <formula>COUNTIF(D238,"*●*")&gt;0</formula>
    </cfRule>
    <cfRule type="expression" dxfId="1056" priority="99">
      <formula>COUNTIF(D238,"*○*")&gt;0</formula>
    </cfRule>
  </conditionalFormatting>
  <conditionalFormatting sqref="D241">
    <cfRule type="expression" dxfId="1055" priority="78">
      <formula>COUNTIF(D241,"*■*")&gt;0</formula>
    </cfRule>
    <cfRule type="expression" dxfId="1054" priority="79">
      <formula>COUNTIF(D241,"*◆*")&gt;0</formula>
    </cfRule>
    <cfRule type="expression" dxfId="1053" priority="80">
      <formula>COUNTIF(D241,"*□*")&gt;0</formula>
    </cfRule>
    <cfRule type="expression" dxfId="1052" priority="81">
      <formula>COUNTIF(D241,"*×*")&gt;0</formula>
    </cfRule>
    <cfRule type="expression" dxfId="1051" priority="82">
      <formula>COUNTIF(D241,"*▼*")&gt;0</formula>
    </cfRule>
    <cfRule type="expression" dxfId="1050" priority="83">
      <formula>COUNTIF(D241,"*▽*")&gt;0</formula>
    </cfRule>
    <cfRule type="expression" dxfId="1049" priority="84">
      <formula>COUNTIF(D241,"*◎*")&gt;0</formula>
    </cfRule>
    <cfRule type="expression" dxfId="1048" priority="85">
      <formula>COUNTIF(D241,"*▲*")&gt;0</formula>
    </cfRule>
    <cfRule type="expression" dxfId="1047" priority="86">
      <formula>COUNTIF(D241,"*△*")&gt;0</formula>
    </cfRule>
    <cfRule type="expression" dxfId="1046" priority="87">
      <formula>COUNTIF(D241,"*●*")&gt;0</formula>
    </cfRule>
    <cfRule type="expression" dxfId="1045" priority="88">
      <formula>COUNTIF(D241,"*○*")&gt;0</formula>
    </cfRule>
  </conditionalFormatting>
  <conditionalFormatting sqref="D243:D244">
    <cfRule type="expression" dxfId="1044" priority="67">
      <formula>COUNTIF(D243,"*■*")&gt;0</formula>
    </cfRule>
    <cfRule type="expression" dxfId="1043" priority="68">
      <formula>COUNTIF(D243,"*◆*")&gt;0</formula>
    </cfRule>
    <cfRule type="expression" dxfId="1042" priority="69">
      <formula>COUNTIF(D243,"*□*")&gt;0</formula>
    </cfRule>
    <cfRule type="expression" dxfId="1041" priority="70">
      <formula>COUNTIF(D243,"*×*")&gt;0</formula>
    </cfRule>
    <cfRule type="expression" dxfId="1040" priority="71">
      <formula>COUNTIF(D243,"*▼*")&gt;0</formula>
    </cfRule>
    <cfRule type="expression" dxfId="1039" priority="72">
      <formula>COUNTIF(D243,"*▽*")&gt;0</formula>
    </cfRule>
    <cfRule type="expression" dxfId="1038" priority="73">
      <formula>COUNTIF(D243,"*◎*")&gt;0</formula>
    </cfRule>
    <cfRule type="expression" dxfId="1037" priority="74">
      <formula>COUNTIF(D243,"*▲*")&gt;0</formula>
    </cfRule>
    <cfRule type="expression" dxfId="1036" priority="75">
      <formula>COUNTIF(D243,"*△*")&gt;0</formula>
    </cfRule>
    <cfRule type="expression" dxfId="1035" priority="76">
      <formula>COUNTIF(D243,"*●*")&gt;0</formula>
    </cfRule>
    <cfRule type="expression" dxfId="1034" priority="77">
      <formula>COUNTIF(D243,"*○*")&gt;0</formula>
    </cfRule>
  </conditionalFormatting>
  <conditionalFormatting sqref="D218">
    <cfRule type="expression" dxfId="1033" priority="45">
      <formula>COUNTIF(D218,"*■*")&gt;0</formula>
    </cfRule>
    <cfRule type="expression" dxfId="1032" priority="46">
      <formula>COUNTIF(D218,"*◆*")&gt;0</formula>
    </cfRule>
    <cfRule type="expression" dxfId="1031" priority="47">
      <formula>COUNTIF(D218,"*□*")&gt;0</formula>
    </cfRule>
    <cfRule type="expression" dxfId="1030" priority="48">
      <formula>COUNTIF(D218,"*×*")&gt;0</formula>
    </cfRule>
    <cfRule type="expression" dxfId="1029" priority="49">
      <formula>COUNTIF(D218,"*▼*")&gt;0</formula>
    </cfRule>
    <cfRule type="expression" dxfId="1028" priority="50">
      <formula>COUNTIF(D218,"*▽*")&gt;0</formula>
    </cfRule>
    <cfRule type="expression" dxfId="1027" priority="51">
      <formula>COUNTIF(D218,"*◎*")&gt;0</formula>
    </cfRule>
    <cfRule type="expression" dxfId="1026" priority="52">
      <formula>COUNTIF(D218,"*▲*")&gt;0</formula>
    </cfRule>
    <cfRule type="expression" dxfId="1025" priority="53">
      <formula>COUNTIF(D218,"*△*")&gt;0</formula>
    </cfRule>
    <cfRule type="expression" dxfId="1024" priority="54">
      <formula>COUNTIF(D218,"*●*")&gt;0</formula>
    </cfRule>
    <cfRule type="expression" dxfId="1023" priority="55">
      <formula>COUNTIF(D218,"*○*")&gt;0</formula>
    </cfRule>
  </conditionalFormatting>
  <conditionalFormatting sqref="D249">
    <cfRule type="expression" dxfId="1022" priority="34">
      <formula>COUNTIF(D249,"*■*")&gt;0</formula>
    </cfRule>
    <cfRule type="expression" dxfId="1021" priority="35">
      <formula>COUNTIF(D249,"*◆*")&gt;0</formula>
    </cfRule>
    <cfRule type="expression" dxfId="1020" priority="36">
      <formula>COUNTIF(D249,"*□*")&gt;0</formula>
    </cfRule>
    <cfRule type="expression" dxfId="1019" priority="37">
      <formula>COUNTIF(D249,"*×*")&gt;0</formula>
    </cfRule>
    <cfRule type="expression" dxfId="1018" priority="38">
      <formula>COUNTIF(D249,"*▼*")&gt;0</formula>
    </cfRule>
    <cfRule type="expression" dxfId="1017" priority="39">
      <formula>COUNTIF(D249,"*▽*")&gt;0</formula>
    </cfRule>
    <cfRule type="expression" dxfId="1016" priority="40">
      <formula>COUNTIF(D249,"*◎*")&gt;0</formula>
    </cfRule>
    <cfRule type="expression" dxfId="1015" priority="41">
      <formula>COUNTIF(D249,"*▲*")&gt;0</formula>
    </cfRule>
    <cfRule type="expression" dxfId="1014" priority="42">
      <formula>COUNTIF(D249,"*△*")&gt;0</formula>
    </cfRule>
    <cfRule type="expression" dxfId="1013" priority="43">
      <formula>COUNTIF(D249,"*●*")&gt;0</formula>
    </cfRule>
    <cfRule type="expression" dxfId="1012" priority="44">
      <formula>COUNTIF(D249,"*○*")&gt;0</formula>
    </cfRule>
  </conditionalFormatting>
  <conditionalFormatting sqref="D248">
    <cfRule type="expression" dxfId="1011" priority="23">
      <formula>COUNTIF(D248,"*■*")&gt;0</formula>
    </cfRule>
    <cfRule type="expression" dxfId="1010" priority="24">
      <formula>COUNTIF(D248,"*◆*")&gt;0</formula>
    </cfRule>
    <cfRule type="expression" dxfId="1009" priority="25">
      <formula>COUNTIF(D248,"*□*")&gt;0</formula>
    </cfRule>
    <cfRule type="expression" dxfId="1008" priority="26">
      <formula>COUNTIF(D248,"*×*")&gt;0</formula>
    </cfRule>
    <cfRule type="expression" dxfId="1007" priority="27">
      <formula>COUNTIF(D248,"*▼*")&gt;0</formula>
    </cfRule>
    <cfRule type="expression" dxfId="1006" priority="28">
      <formula>COUNTIF(D248,"*▽*")&gt;0</formula>
    </cfRule>
    <cfRule type="expression" dxfId="1005" priority="29">
      <formula>COUNTIF(D248,"*◎*")&gt;0</formula>
    </cfRule>
    <cfRule type="expression" dxfId="1004" priority="30">
      <formula>COUNTIF(D248,"*▲*")&gt;0</formula>
    </cfRule>
    <cfRule type="expression" dxfId="1003" priority="31">
      <formula>COUNTIF(D248,"*△*")&gt;0</formula>
    </cfRule>
    <cfRule type="expression" dxfId="1002" priority="32">
      <formula>COUNTIF(D248,"*●*")&gt;0</formula>
    </cfRule>
    <cfRule type="expression" dxfId="1001" priority="33">
      <formula>COUNTIF(D248,"*○*")&gt;0</formula>
    </cfRule>
  </conditionalFormatting>
  <conditionalFormatting sqref="D20">
    <cfRule type="expression" dxfId="1000" priority="12">
      <formula>COUNTIF(D20,"*■*")&gt;0</formula>
    </cfRule>
    <cfRule type="expression" dxfId="999" priority="13">
      <formula>COUNTIF(D20,"*◆*")&gt;0</formula>
    </cfRule>
    <cfRule type="expression" dxfId="998" priority="14">
      <formula>COUNTIF(D20,"*□*")&gt;0</formula>
    </cfRule>
    <cfRule type="expression" dxfId="997" priority="15">
      <formula>COUNTIF(D20,"*×*")&gt;0</formula>
    </cfRule>
    <cfRule type="expression" dxfId="996" priority="16">
      <formula>COUNTIF(D20,"*▼*")&gt;0</formula>
    </cfRule>
    <cfRule type="expression" dxfId="995" priority="17">
      <formula>COUNTIF(D20,"*▽*")&gt;0</formula>
    </cfRule>
    <cfRule type="expression" dxfId="994" priority="18">
      <formula>COUNTIF(D20,"*◎*")&gt;0</formula>
    </cfRule>
    <cfRule type="expression" dxfId="993" priority="19">
      <formula>COUNTIF(D20,"*▲*")&gt;0</formula>
    </cfRule>
    <cfRule type="expression" dxfId="992" priority="20">
      <formula>COUNTIF(D20,"*△*")&gt;0</formula>
    </cfRule>
    <cfRule type="expression" dxfId="991" priority="21">
      <formula>COUNTIF(D20,"*●*")&gt;0</formula>
    </cfRule>
    <cfRule type="expression" dxfId="990" priority="22">
      <formula>COUNTIF(D20,"*○*")&gt;0</formula>
    </cfRule>
  </conditionalFormatting>
  <conditionalFormatting sqref="D21:D22">
    <cfRule type="expression" dxfId="989" priority="1">
      <formula>COUNTIF(D21,"*■*")&gt;0</formula>
    </cfRule>
    <cfRule type="expression" dxfId="988" priority="2">
      <formula>COUNTIF(D21,"*◆*")&gt;0</formula>
    </cfRule>
    <cfRule type="expression" dxfId="987" priority="3">
      <formula>COUNTIF(D21,"*□*")&gt;0</formula>
    </cfRule>
    <cfRule type="expression" dxfId="986" priority="4">
      <formula>COUNTIF(D21,"*×*")&gt;0</formula>
    </cfRule>
    <cfRule type="expression" dxfId="985" priority="5">
      <formula>COUNTIF(D21,"*▼*")&gt;0</formula>
    </cfRule>
    <cfRule type="expression" dxfId="984" priority="6">
      <formula>COUNTIF(D21,"*▽*")&gt;0</formula>
    </cfRule>
    <cfRule type="expression" dxfId="983" priority="7">
      <formula>COUNTIF(D21,"*◎*")&gt;0</formula>
    </cfRule>
    <cfRule type="expression" dxfId="982" priority="8">
      <formula>COUNTIF(D21,"*▲*")&gt;0</formula>
    </cfRule>
    <cfRule type="expression" dxfId="981" priority="9">
      <formula>COUNTIF(D21,"*△*")&gt;0</formula>
    </cfRule>
    <cfRule type="expression" dxfId="980" priority="10">
      <formula>COUNTIF(D21,"*●*")&gt;0</formula>
    </cfRule>
    <cfRule type="expression" dxfId="979" priority="11">
      <formula>COUNTIF(D21,"*○*")&gt;0</formula>
    </cfRule>
  </conditionalFormatting>
  <pageMargins left="0.70866141732283472" right="0.70866141732283472" top="0.74803149606299213" bottom="0.74803149606299213" header="0.31496062992125984" footer="0.31496062992125984"/>
  <pageSetup paperSize="8" scale="86" fitToHeight="0" orientation="landscape" r:id="rId1"/>
  <headerFooter>
    <oddHeader>&amp;R&amp;"Meiryo UI,標準"【様式第６号】</oddHeader>
    <oddFooter>&amp;P / &amp;N ページ</oddFooter>
  </headerFooter>
  <rowBreaks count="6" manualBreakCount="6">
    <brk id="43" max="10" man="1"/>
    <brk id="77" max="10" man="1"/>
    <brk id="108" max="10" man="1"/>
    <brk id="140" max="10" man="1"/>
    <brk id="183" max="10" man="1"/>
    <brk id="228" max="10"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58"/>
  <sheetViews>
    <sheetView topLeftCell="A37" zoomScale="93" zoomScaleNormal="93" zoomScaleSheetLayoutView="100" zoomScalePageLayoutView="40" workbookViewId="0">
      <selection activeCell="A49" sqref="A49:XFD49"/>
    </sheetView>
  </sheetViews>
  <sheetFormatPr defaultRowHeight="18.75" x14ac:dyDescent="0.4"/>
  <cols>
    <col min="1" max="1" width="2.625" style="80" customWidth="1"/>
    <col min="2" max="2" width="3.5" style="80" customWidth="1"/>
    <col min="3" max="3" width="3.875" style="83" customWidth="1"/>
    <col min="4" max="4" width="115" style="84" customWidth="1"/>
    <col min="5" max="5" width="7.875" style="80" customWidth="1"/>
    <col min="6" max="6" width="7.625" style="80" hidden="1" customWidth="1"/>
    <col min="7" max="7" width="36.125" style="80" hidden="1" customWidth="1"/>
    <col min="8" max="8" width="47.125" style="80" hidden="1" customWidth="1"/>
    <col min="9" max="9" width="17.5" style="80" hidden="1" customWidth="1"/>
    <col min="10" max="10" width="8.75" style="150" customWidth="1"/>
    <col min="11" max="11" width="36.75" style="169" customWidth="1"/>
    <col min="12" max="12" width="11.625" style="184" customWidth="1"/>
    <col min="13" max="16384" width="9" style="85"/>
  </cols>
  <sheetData>
    <row r="1" spans="1:12" s="140" customFormat="1" ht="45" customHeight="1" x14ac:dyDescent="0.4">
      <c r="A1" s="284" t="s">
        <v>0</v>
      </c>
      <c r="B1" s="284"/>
      <c r="C1" s="284"/>
      <c r="D1" s="284"/>
      <c r="F1" s="81"/>
      <c r="G1" s="81"/>
      <c r="H1" s="82"/>
      <c r="J1" s="150"/>
      <c r="K1" s="169"/>
      <c r="L1" s="184"/>
    </row>
    <row r="2" spans="1:12" s="138" customFormat="1" ht="19.5" x14ac:dyDescent="0.4">
      <c r="B2" s="285" t="s">
        <v>1</v>
      </c>
      <c r="C2" s="285"/>
      <c r="D2" s="285"/>
      <c r="E2" s="285"/>
      <c r="F2" s="285"/>
      <c r="G2" s="285"/>
      <c r="H2" s="285"/>
      <c r="J2" s="151"/>
      <c r="K2" s="169"/>
      <c r="L2" s="184"/>
    </row>
    <row r="3" spans="1:12" s="139" customFormat="1" x14ac:dyDescent="0.4">
      <c r="B3" s="286" t="s">
        <v>257</v>
      </c>
      <c r="C3" s="286"/>
      <c r="D3" s="286"/>
      <c r="E3" s="286"/>
      <c r="F3" s="286"/>
      <c r="G3" s="286"/>
      <c r="H3" s="286"/>
      <c r="J3" s="151"/>
      <c r="K3" s="169"/>
      <c r="L3" s="184"/>
    </row>
    <row r="4" spans="1:12" s="139" customFormat="1" x14ac:dyDescent="0.4">
      <c r="B4" s="286" t="s">
        <v>258</v>
      </c>
      <c r="C4" s="286"/>
      <c r="D4" s="286"/>
      <c r="E4" s="286"/>
      <c r="F4" s="286"/>
      <c r="G4" s="286"/>
      <c r="H4" s="286"/>
      <c r="J4" s="151"/>
      <c r="K4" s="169"/>
      <c r="L4" s="184"/>
    </row>
    <row r="5" spans="1:12" s="139" customFormat="1" ht="18.75" customHeight="1" x14ac:dyDescent="0.4">
      <c r="B5" s="287" t="s">
        <v>259</v>
      </c>
      <c r="C5" s="287"/>
      <c r="D5" s="287"/>
      <c r="E5" s="287"/>
      <c r="F5" s="287"/>
      <c r="G5" s="287"/>
      <c r="H5" s="287"/>
      <c r="I5" s="287"/>
      <c r="J5" s="287"/>
      <c r="K5" s="287"/>
      <c r="L5" s="185"/>
    </row>
    <row r="6" spans="1:12" s="139" customFormat="1" x14ac:dyDescent="0.4">
      <c r="B6" s="286" t="s">
        <v>260</v>
      </c>
      <c r="C6" s="286"/>
      <c r="D6" s="286"/>
      <c r="E6" s="286"/>
      <c r="F6" s="286"/>
      <c r="G6" s="286"/>
      <c r="H6" s="286"/>
      <c r="J6" s="151"/>
      <c r="K6" s="169"/>
      <c r="L6" s="184"/>
    </row>
    <row r="7" spans="1:12" s="139" customFormat="1" x14ac:dyDescent="0.4">
      <c r="B7" s="286" t="s">
        <v>261</v>
      </c>
      <c r="C7" s="286"/>
      <c r="D7" s="286"/>
      <c r="E7" s="286"/>
      <c r="F7" s="286"/>
      <c r="G7" s="286"/>
      <c r="H7" s="286"/>
      <c r="J7" s="151"/>
      <c r="K7" s="169"/>
      <c r="L7" s="184"/>
    </row>
    <row r="8" spans="1:12" s="139" customFormat="1" x14ac:dyDescent="0.4">
      <c r="B8" s="286" t="s">
        <v>262</v>
      </c>
      <c r="C8" s="286"/>
      <c r="D8" s="286"/>
      <c r="E8" s="286"/>
      <c r="F8" s="286"/>
      <c r="G8" s="286"/>
      <c r="H8" s="286"/>
      <c r="J8" s="151"/>
      <c r="K8" s="169"/>
      <c r="L8" s="184"/>
    </row>
    <row r="9" spans="1:12" s="139" customFormat="1" ht="16.5" customHeight="1" x14ac:dyDescent="0.4">
      <c r="B9" s="288"/>
      <c r="C9" s="288"/>
      <c r="D9" s="288"/>
      <c r="E9" s="288"/>
      <c r="F9" s="288"/>
      <c r="G9" s="288"/>
      <c r="H9" s="288"/>
      <c r="J9" s="151"/>
      <c r="K9" s="169"/>
      <c r="L9" s="184"/>
    </row>
    <row r="10" spans="1:12" s="139" customFormat="1" ht="19.5" x14ac:dyDescent="0.4">
      <c r="B10" s="285" t="s">
        <v>8</v>
      </c>
      <c r="C10" s="285"/>
      <c r="D10" s="285"/>
      <c r="E10" s="285"/>
      <c r="F10" s="285"/>
      <c r="G10" s="285"/>
      <c r="H10" s="285"/>
      <c r="J10" s="151"/>
      <c r="K10" s="169"/>
      <c r="L10" s="184"/>
    </row>
    <row r="11" spans="1:12" s="139" customFormat="1" ht="78" customHeight="1" x14ac:dyDescent="0.4">
      <c r="B11" s="289" t="s">
        <v>9</v>
      </c>
      <c r="C11" s="289"/>
      <c r="D11" s="289"/>
      <c r="E11" s="289"/>
      <c r="F11" s="289"/>
      <c r="G11" s="289"/>
      <c r="H11" s="289"/>
      <c r="J11" s="151"/>
      <c r="K11" s="169"/>
      <c r="L11" s="184"/>
    </row>
    <row r="13" spans="1:12" s="87" customFormat="1" ht="25.5" customHeight="1" x14ac:dyDescent="0.4">
      <c r="A13" s="281" t="s">
        <v>10</v>
      </c>
      <c r="B13" s="282"/>
      <c r="C13" s="282"/>
      <c r="D13" s="283"/>
      <c r="E13" s="86" t="s">
        <v>11</v>
      </c>
      <c r="F13" s="141"/>
      <c r="G13" s="86" t="s">
        <v>13</v>
      </c>
      <c r="H13" s="86" t="s">
        <v>14</v>
      </c>
      <c r="I13" s="86" t="s">
        <v>15</v>
      </c>
      <c r="J13" s="291" t="s">
        <v>263</v>
      </c>
      <c r="K13" s="291"/>
      <c r="L13" s="183" t="s">
        <v>270</v>
      </c>
    </row>
    <row r="14" spans="1:12" s="87" customFormat="1" ht="24" customHeight="1" x14ac:dyDescent="0.4">
      <c r="A14" s="88" t="s">
        <v>16</v>
      </c>
      <c r="B14" s="89"/>
      <c r="C14" s="90"/>
      <c r="D14" s="91"/>
      <c r="E14" s="92"/>
      <c r="F14" s="279"/>
      <c r="G14" s="279"/>
      <c r="H14" s="279"/>
      <c r="I14" s="280"/>
      <c r="J14" s="152"/>
      <c r="K14" s="170"/>
      <c r="L14" s="186"/>
    </row>
    <row r="15" spans="1:12" s="87" customFormat="1" ht="20.100000000000001" customHeight="1" x14ac:dyDescent="0.4">
      <c r="A15" s="93"/>
      <c r="B15" s="94" t="s">
        <v>17</v>
      </c>
      <c r="C15" s="95"/>
      <c r="D15" s="96"/>
      <c r="E15" s="97"/>
      <c r="F15" s="266"/>
      <c r="G15" s="266"/>
      <c r="H15" s="266"/>
      <c r="I15" s="267"/>
      <c r="J15" s="153"/>
      <c r="K15" s="171"/>
      <c r="L15" s="187"/>
    </row>
    <row r="16" spans="1:12" s="87" customFormat="1" x14ac:dyDescent="0.4">
      <c r="A16" s="204"/>
      <c r="B16" s="203"/>
      <c r="C16" s="181">
        <v>1</v>
      </c>
      <c r="D16" s="103" t="s">
        <v>18</v>
      </c>
      <c r="E16" s="117" t="s">
        <v>19</v>
      </c>
      <c r="F16" s="142"/>
      <c r="G16" s="142"/>
      <c r="H16" s="142"/>
      <c r="I16" s="142"/>
      <c r="J16" s="195"/>
      <c r="K16" s="196"/>
      <c r="L16" s="202"/>
    </row>
    <row r="17" spans="1:12" s="87" customFormat="1" ht="20.100000000000001" customHeight="1" x14ac:dyDescent="0.4">
      <c r="A17" s="93"/>
      <c r="B17" s="108"/>
      <c r="C17" s="102">
        <v>2</v>
      </c>
      <c r="D17" s="103" t="s">
        <v>252</v>
      </c>
      <c r="E17" s="104" t="s">
        <v>21</v>
      </c>
      <c r="F17" s="105"/>
      <c r="G17" s="105"/>
      <c r="H17" s="105"/>
      <c r="I17" s="101"/>
      <c r="J17" s="154"/>
      <c r="K17" s="172"/>
      <c r="L17" s="189"/>
    </row>
    <row r="18" spans="1:12" s="87" customFormat="1" ht="20.100000000000001" customHeight="1" x14ac:dyDescent="0.4">
      <c r="A18" s="93"/>
      <c r="B18" s="108"/>
      <c r="C18" s="102">
        <v>3</v>
      </c>
      <c r="D18" s="103" t="s">
        <v>253</v>
      </c>
      <c r="E18" s="104" t="s">
        <v>21</v>
      </c>
      <c r="F18" s="105"/>
      <c r="G18" s="105"/>
      <c r="H18" s="105"/>
      <c r="I18" s="101"/>
      <c r="J18" s="154"/>
      <c r="K18" s="172"/>
      <c r="L18" s="189"/>
    </row>
    <row r="19" spans="1:12" s="87" customFormat="1" ht="20.100000000000001" customHeight="1" x14ac:dyDescent="0.4">
      <c r="A19" s="93"/>
      <c r="B19" s="108"/>
      <c r="C19" s="160">
        <v>4</v>
      </c>
      <c r="D19" s="161" t="s">
        <v>254</v>
      </c>
      <c r="E19" s="143" t="s">
        <v>19</v>
      </c>
      <c r="F19" s="162"/>
      <c r="G19" s="162"/>
      <c r="H19" s="162"/>
      <c r="I19" s="142"/>
      <c r="J19" s="158" t="s">
        <v>264</v>
      </c>
      <c r="K19" s="159" t="s">
        <v>287</v>
      </c>
      <c r="L19" s="188"/>
    </row>
    <row r="20" spans="1:12" s="87" customFormat="1" ht="20.100000000000001" customHeight="1" x14ac:dyDescent="0.4">
      <c r="A20" s="93"/>
      <c r="B20" s="108"/>
      <c r="C20" s="207">
        <v>5</v>
      </c>
      <c r="D20" s="208" t="s">
        <v>255</v>
      </c>
      <c r="E20" s="209" t="s">
        <v>21</v>
      </c>
      <c r="F20" s="142"/>
      <c r="G20" s="142"/>
      <c r="H20" s="142"/>
      <c r="I20" s="142"/>
      <c r="J20" s="158" t="s">
        <v>264</v>
      </c>
      <c r="K20" s="159"/>
      <c r="L20" s="190"/>
    </row>
    <row r="21" spans="1:12" s="87" customFormat="1" ht="20.100000000000001" customHeight="1" x14ac:dyDescent="0.4">
      <c r="A21" s="93"/>
      <c r="B21" s="108"/>
      <c r="C21" s="207">
        <v>6</v>
      </c>
      <c r="D21" s="208" t="s">
        <v>25</v>
      </c>
      <c r="E21" s="209" t="s">
        <v>19</v>
      </c>
      <c r="F21" s="210"/>
      <c r="G21" s="210"/>
      <c r="H21" s="210"/>
      <c r="I21" s="142"/>
      <c r="J21" s="158" t="s">
        <v>264</v>
      </c>
      <c r="K21" s="159" t="s">
        <v>269</v>
      </c>
      <c r="L21" s="191"/>
    </row>
    <row r="22" spans="1:12" s="87" customFormat="1" ht="20.100000000000001" customHeight="1" x14ac:dyDescent="0.4">
      <c r="A22" s="93"/>
      <c r="B22" s="108"/>
      <c r="C22" s="207">
        <v>7</v>
      </c>
      <c r="D22" s="208" t="s">
        <v>26</v>
      </c>
      <c r="E22" s="209" t="s">
        <v>19</v>
      </c>
      <c r="F22" s="210"/>
      <c r="G22" s="210"/>
      <c r="H22" s="210"/>
      <c r="I22" s="142"/>
      <c r="J22" s="158" t="s">
        <v>264</v>
      </c>
      <c r="K22" s="159"/>
      <c r="L22" s="191"/>
    </row>
    <row r="23" spans="1:12" s="87" customFormat="1" ht="20.100000000000001" customHeight="1" x14ac:dyDescent="0.4">
      <c r="A23" s="93"/>
      <c r="B23" s="108"/>
      <c r="C23" s="160">
        <v>8</v>
      </c>
      <c r="D23" s="161" t="s">
        <v>27</v>
      </c>
      <c r="E23" s="143" t="s">
        <v>19</v>
      </c>
      <c r="F23" s="162"/>
      <c r="G23" s="162"/>
      <c r="H23" s="162"/>
      <c r="I23" s="142"/>
      <c r="J23" s="158" t="s">
        <v>264</v>
      </c>
      <c r="K23" s="159" t="s">
        <v>288</v>
      </c>
      <c r="L23" s="188"/>
    </row>
    <row r="24" spans="1:12" s="87" customFormat="1" ht="20.100000000000001" customHeight="1" x14ac:dyDescent="0.4">
      <c r="A24" s="93"/>
      <c r="B24" s="108"/>
      <c r="C24" s="160">
        <v>9</v>
      </c>
      <c r="D24" s="163" t="s">
        <v>28</v>
      </c>
      <c r="E24" s="143" t="s">
        <v>19</v>
      </c>
      <c r="F24" s="162"/>
      <c r="G24" s="162"/>
      <c r="H24" s="162"/>
      <c r="I24" s="142"/>
      <c r="J24" s="158" t="s">
        <v>264</v>
      </c>
      <c r="K24" s="159" t="s">
        <v>288</v>
      </c>
      <c r="L24" s="188"/>
    </row>
    <row r="25" spans="1:12" s="87" customFormat="1" ht="20.100000000000001" customHeight="1" x14ac:dyDescent="0.4">
      <c r="A25" s="93"/>
      <c r="B25" s="108"/>
      <c r="C25" s="164">
        <v>10</v>
      </c>
      <c r="D25" s="165" t="s">
        <v>256</v>
      </c>
      <c r="E25" s="166" t="s">
        <v>19</v>
      </c>
      <c r="F25" s="167"/>
      <c r="G25" s="167"/>
      <c r="H25" s="167"/>
      <c r="I25" s="168"/>
      <c r="J25" s="158" t="s">
        <v>264</v>
      </c>
      <c r="K25" s="159" t="s">
        <v>288</v>
      </c>
      <c r="L25" s="188"/>
    </row>
    <row r="26" spans="1:12" s="87" customFormat="1" ht="20.100000000000001" customHeight="1" x14ac:dyDescent="0.4">
      <c r="A26" s="109"/>
      <c r="B26" s="94" t="s">
        <v>30</v>
      </c>
      <c r="C26" s="95"/>
      <c r="D26" s="96"/>
      <c r="E26" s="97"/>
      <c r="F26" s="266"/>
      <c r="G26" s="266"/>
      <c r="H26" s="266"/>
      <c r="I26" s="266"/>
      <c r="J26" s="153"/>
      <c r="K26" s="171"/>
      <c r="L26" s="187"/>
    </row>
    <row r="27" spans="1:12" s="87" customFormat="1" ht="20.100000000000001" customHeight="1" x14ac:dyDescent="0.4">
      <c r="A27" s="93"/>
      <c r="B27" s="108"/>
      <c r="C27" s="98">
        <v>11</v>
      </c>
      <c r="D27" s="99" t="s">
        <v>31</v>
      </c>
      <c r="E27" s="100" t="s">
        <v>19</v>
      </c>
      <c r="F27" s="101"/>
      <c r="G27" s="101"/>
      <c r="H27" s="101"/>
      <c r="I27" s="101"/>
      <c r="J27" s="154"/>
      <c r="K27" s="172"/>
      <c r="L27" s="189"/>
    </row>
    <row r="28" spans="1:12" s="87" customFormat="1" ht="37.5" x14ac:dyDescent="0.4">
      <c r="A28" s="93"/>
      <c r="B28" s="108"/>
      <c r="C28" s="98">
        <v>12</v>
      </c>
      <c r="D28" s="99" t="s">
        <v>32</v>
      </c>
      <c r="E28" s="100" t="s">
        <v>19</v>
      </c>
      <c r="F28" s="101"/>
      <c r="G28" s="101"/>
      <c r="H28" s="101"/>
      <c r="I28" s="101"/>
      <c r="J28" s="154"/>
      <c r="K28" s="172"/>
      <c r="L28" s="189"/>
    </row>
    <row r="29" spans="1:12" s="87" customFormat="1" ht="20.100000000000001" customHeight="1" x14ac:dyDescent="0.4">
      <c r="A29" s="93"/>
      <c r="B29" s="108"/>
      <c r="C29" s="98">
        <v>13</v>
      </c>
      <c r="D29" s="99" t="s">
        <v>33</v>
      </c>
      <c r="E29" s="100" t="s">
        <v>19</v>
      </c>
      <c r="F29" s="101"/>
      <c r="G29" s="101"/>
      <c r="H29" s="101"/>
      <c r="I29" s="101"/>
      <c r="J29" s="154"/>
      <c r="K29" s="172"/>
      <c r="L29" s="189"/>
    </row>
    <row r="30" spans="1:12" s="87" customFormat="1" ht="20.100000000000001" customHeight="1" x14ac:dyDescent="0.4">
      <c r="A30" s="93"/>
      <c r="B30" s="111"/>
      <c r="C30" s="181">
        <v>14</v>
      </c>
      <c r="D30" s="99" t="s">
        <v>34</v>
      </c>
      <c r="E30" s="117" t="s">
        <v>19</v>
      </c>
      <c r="F30" s="182"/>
      <c r="G30" s="182"/>
      <c r="H30" s="182"/>
      <c r="I30" s="182"/>
      <c r="J30" s="195"/>
      <c r="K30" s="196"/>
      <c r="L30" s="197"/>
    </row>
    <row r="31" spans="1:12" s="87" customFormat="1" ht="20.100000000000001" customHeight="1" x14ac:dyDescent="0.4">
      <c r="A31" s="93"/>
      <c r="B31" s="94" t="s">
        <v>35</v>
      </c>
      <c r="C31" s="95"/>
      <c r="D31" s="96"/>
      <c r="E31" s="97"/>
      <c r="F31" s="266"/>
      <c r="G31" s="266"/>
      <c r="H31" s="266"/>
      <c r="I31" s="266"/>
      <c r="J31" s="153"/>
      <c r="K31" s="171"/>
      <c r="L31" s="187"/>
    </row>
    <row r="32" spans="1:12" s="87" customFormat="1" ht="20.100000000000001" customHeight="1" x14ac:dyDescent="0.4">
      <c r="A32" s="93"/>
      <c r="B32" s="144"/>
      <c r="C32" s="112" t="s">
        <v>36</v>
      </c>
      <c r="D32" s="113"/>
      <c r="E32" s="114"/>
      <c r="F32" s="115"/>
      <c r="G32" s="115"/>
      <c r="H32" s="115"/>
      <c r="I32" s="115"/>
      <c r="J32" s="155"/>
      <c r="K32" s="173"/>
      <c r="L32" s="192"/>
    </row>
    <row r="33" spans="1:12" s="87" customFormat="1" ht="20.100000000000001" customHeight="1" x14ac:dyDescent="0.4">
      <c r="A33" s="204"/>
      <c r="B33" s="203"/>
      <c r="C33" s="181">
        <v>15</v>
      </c>
      <c r="D33" s="99" t="s">
        <v>37</v>
      </c>
      <c r="E33" s="117" t="s">
        <v>19</v>
      </c>
      <c r="F33" s="101"/>
      <c r="G33" s="101"/>
      <c r="H33" s="101"/>
      <c r="I33" s="101"/>
      <c r="J33" s="195"/>
      <c r="K33" s="196"/>
      <c r="L33" s="202"/>
    </row>
    <row r="34" spans="1:12" s="87" customFormat="1" ht="20.100000000000001" customHeight="1" x14ac:dyDescent="0.4">
      <c r="A34" s="93"/>
      <c r="B34" s="108"/>
      <c r="C34" s="98">
        <v>16</v>
      </c>
      <c r="D34" s="99" t="s">
        <v>38</v>
      </c>
      <c r="E34" s="100" t="s">
        <v>21</v>
      </c>
      <c r="F34" s="101"/>
      <c r="G34" s="101"/>
      <c r="H34" s="101"/>
      <c r="I34" s="101"/>
      <c r="J34" s="154"/>
      <c r="K34" s="172"/>
      <c r="L34" s="189"/>
    </row>
    <row r="35" spans="1:12" s="87" customFormat="1" ht="20.100000000000001" customHeight="1" x14ac:dyDescent="0.4">
      <c r="A35" s="204"/>
      <c r="B35" s="203"/>
      <c r="C35" s="181">
        <v>17</v>
      </c>
      <c r="D35" s="99" t="s">
        <v>39</v>
      </c>
      <c r="E35" s="117" t="s">
        <v>19</v>
      </c>
      <c r="F35" s="101"/>
      <c r="G35" s="101"/>
      <c r="H35" s="101"/>
      <c r="I35" s="101"/>
      <c r="J35" s="195"/>
      <c r="K35" s="196"/>
      <c r="L35" s="206"/>
    </row>
    <row r="36" spans="1:12" s="87" customFormat="1" ht="20.100000000000001" customHeight="1" x14ac:dyDescent="0.4">
      <c r="A36" s="93"/>
      <c r="B36" s="108"/>
      <c r="C36" s="98">
        <v>18</v>
      </c>
      <c r="D36" s="99" t="s">
        <v>40</v>
      </c>
      <c r="E36" s="100" t="s">
        <v>19</v>
      </c>
      <c r="F36" s="101"/>
      <c r="G36" s="101"/>
      <c r="H36" s="101"/>
      <c r="I36" s="101"/>
      <c r="J36" s="154"/>
      <c r="K36" s="172"/>
      <c r="L36" s="189"/>
    </row>
    <row r="37" spans="1:12" s="87" customFormat="1" ht="20.100000000000001" customHeight="1" x14ac:dyDescent="0.4">
      <c r="A37" s="93"/>
      <c r="B37" s="108"/>
      <c r="C37" s="98">
        <v>19</v>
      </c>
      <c r="D37" s="99" t="s">
        <v>41</v>
      </c>
      <c r="E37" s="100" t="s">
        <v>19</v>
      </c>
      <c r="F37" s="101"/>
      <c r="G37" s="101"/>
      <c r="H37" s="101"/>
      <c r="I37" s="101"/>
      <c r="J37" s="154"/>
      <c r="K37" s="172"/>
      <c r="L37" s="189"/>
    </row>
    <row r="38" spans="1:12" s="87" customFormat="1" ht="20.100000000000001" customHeight="1" x14ac:dyDescent="0.4">
      <c r="A38" s="93"/>
      <c r="B38" s="108"/>
      <c r="C38" s="98">
        <v>20</v>
      </c>
      <c r="D38" s="99" t="s">
        <v>42</v>
      </c>
      <c r="E38" s="100" t="s">
        <v>19</v>
      </c>
      <c r="F38" s="101"/>
      <c r="G38" s="101"/>
      <c r="H38" s="101"/>
      <c r="I38" s="101"/>
      <c r="J38" s="154"/>
      <c r="K38" s="172"/>
      <c r="L38" s="189"/>
    </row>
    <row r="39" spans="1:12" s="87" customFormat="1" ht="20.100000000000001" customHeight="1" x14ac:dyDescent="0.4">
      <c r="A39" s="204"/>
      <c r="B39" s="203"/>
      <c r="C39" s="181">
        <v>21</v>
      </c>
      <c r="D39" s="99" t="s">
        <v>43</v>
      </c>
      <c r="E39" s="117" t="s">
        <v>19</v>
      </c>
      <c r="F39" s="101"/>
      <c r="G39" s="101"/>
      <c r="H39" s="101"/>
      <c r="I39" s="101"/>
      <c r="J39" s="195"/>
      <c r="K39" s="196"/>
      <c r="L39" s="188"/>
    </row>
    <row r="40" spans="1:12" s="87" customFormat="1" ht="20.100000000000001" customHeight="1" x14ac:dyDescent="0.4">
      <c r="A40" s="93"/>
      <c r="B40" s="108"/>
      <c r="C40" s="98">
        <v>22</v>
      </c>
      <c r="D40" s="99" t="s">
        <v>44</v>
      </c>
      <c r="E40" s="100" t="s">
        <v>19</v>
      </c>
      <c r="F40" s="101"/>
      <c r="G40" s="101"/>
      <c r="H40" s="101"/>
      <c r="I40" s="101"/>
      <c r="J40" s="154"/>
      <c r="K40" s="172"/>
      <c r="L40" s="189"/>
    </row>
    <row r="41" spans="1:12" s="87" customFormat="1" ht="20.100000000000001" customHeight="1" x14ac:dyDescent="0.4">
      <c r="A41" s="93"/>
      <c r="B41" s="108"/>
      <c r="C41" s="98">
        <v>23</v>
      </c>
      <c r="D41" s="99" t="s">
        <v>45</v>
      </c>
      <c r="E41" s="100" t="s">
        <v>19</v>
      </c>
      <c r="F41" s="101"/>
      <c r="G41" s="101"/>
      <c r="H41" s="101"/>
      <c r="I41" s="101"/>
      <c r="J41" s="154"/>
      <c r="K41" s="172"/>
      <c r="L41" s="189"/>
    </row>
    <row r="42" spans="1:12" s="87" customFormat="1" ht="20.100000000000001" customHeight="1" x14ac:dyDescent="0.4">
      <c r="A42" s="93"/>
      <c r="B42" s="108"/>
      <c r="C42" s="98">
        <v>24</v>
      </c>
      <c r="D42" s="99" t="s">
        <v>46</v>
      </c>
      <c r="E42" s="100" t="s">
        <v>21</v>
      </c>
      <c r="F42" s="101"/>
      <c r="G42" s="101"/>
      <c r="H42" s="101"/>
      <c r="I42" s="101"/>
      <c r="J42" s="154"/>
      <c r="K42" s="172"/>
      <c r="L42" s="189"/>
    </row>
    <row r="43" spans="1:12" s="87" customFormat="1" ht="20.100000000000001" customHeight="1" x14ac:dyDescent="0.4">
      <c r="A43" s="93"/>
      <c r="B43" s="144"/>
      <c r="C43" s="112" t="s">
        <v>47</v>
      </c>
      <c r="D43" s="113"/>
      <c r="E43" s="114"/>
      <c r="F43" s="114"/>
      <c r="G43" s="114"/>
      <c r="H43" s="114"/>
      <c r="I43" s="114"/>
      <c r="J43" s="155"/>
      <c r="K43" s="173"/>
      <c r="L43" s="192"/>
    </row>
    <row r="44" spans="1:12" s="87" customFormat="1" ht="20.100000000000001" customHeight="1" x14ac:dyDescent="0.4">
      <c r="A44" s="204"/>
      <c r="B44" s="203"/>
      <c r="C44" s="181">
        <v>25</v>
      </c>
      <c r="D44" s="99" t="s">
        <v>48</v>
      </c>
      <c r="E44" s="117" t="s">
        <v>19</v>
      </c>
      <c r="F44" s="101"/>
      <c r="G44" s="101"/>
      <c r="H44" s="101"/>
      <c r="I44" s="101"/>
      <c r="J44" s="195"/>
      <c r="K44" s="196"/>
      <c r="L44" s="188"/>
    </row>
    <row r="45" spans="1:12" s="87" customFormat="1" ht="20.100000000000001" customHeight="1" x14ac:dyDescent="0.4">
      <c r="A45" s="93"/>
      <c r="B45" s="108"/>
      <c r="C45" s="98">
        <v>26</v>
      </c>
      <c r="D45" s="99" t="s">
        <v>49</v>
      </c>
      <c r="E45" s="117" t="s">
        <v>19</v>
      </c>
      <c r="F45" s="101"/>
      <c r="G45" s="101"/>
      <c r="H45" s="101"/>
      <c r="I45" s="101"/>
      <c r="J45" s="154"/>
      <c r="K45" s="172"/>
      <c r="L45" s="189"/>
    </row>
    <row r="46" spans="1:12" s="87" customFormat="1" ht="20.100000000000001" customHeight="1" x14ac:dyDescent="0.4">
      <c r="A46" s="93"/>
      <c r="B46" s="108"/>
      <c r="C46" s="98">
        <v>27</v>
      </c>
      <c r="D46" s="99" t="s">
        <v>50</v>
      </c>
      <c r="E46" s="100" t="s">
        <v>19</v>
      </c>
      <c r="F46" s="101"/>
      <c r="G46" s="101"/>
      <c r="H46" s="101"/>
      <c r="I46" s="101"/>
      <c r="J46" s="154"/>
      <c r="K46" s="172"/>
      <c r="L46" s="189"/>
    </row>
    <row r="47" spans="1:12" s="87" customFormat="1" ht="20.100000000000001" customHeight="1" x14ac:dyDescent="0.4">
      <c r="A47" s="93"/>
      <c r="B47" s="108"/>
      <c r="C47" s="98">
        <v>28</v>
      </c>
      <c r="D47" s="99" t="s">
        <v>51</v>
      </c>
      <c r="E47" s="100" t="s">
        <v>19</v>
      </c>
      <c r="F47" s="101"/>
      <c r="G47" s="101"/>
      <c r="H47" s="101"/>
      <c r="I47" s="101"/>
      <c r="J47" s="154"/>
      <c r="K47" s="172"/>
      <c r="L47" s="189"/>
    </row>
    <row r="48" spans="1:12" s="87" customFormat="1" ht="20.100000000000001" customHeight="1" x14ac:dyDescent="0.4">
      <c r="A48" s="93"/>
      <c r="B48" s="108"/>
      <c r="C48" s="98">
        <v>29</v>
      </c>
      <c r="D48" s="99" t="s">
        <v>52</v>
      </c>
      <c r="E48" s="100" t="s">
        <v>19</v>
      </c>
      <c r="F48" s="101"/>
      <c r="G48" s="101"/>
      <c r="H48" s="101"/>
      <c r="I48" s="101"/>
      <c r="J48" s="154"/>
      <c r="K48" s="172"/>
      <c r="L48" s="189"/>
    </row>
    <row r="49" spans="1:12" s="87" customFormat="1" ht="20.100000000000001" customHeight="1" x14ac:dyDescent="0.4">
      <c r="A49" s="93"/>
      <c r="B49" s="108"/>
      <c r="C49" s="207">
        <v>30</v>
      </c>
      <c r="D49" s="208" t="s">
        <v>53</v>
      </c>
      <c r="E49" s="209" t="s">
        <v>19</v>
      </c>
      <c r="F49" s="142"/>
      <c r="G49" s="142"/>
      <c r="H49" s="142"/>
      <c r="I49" s="142"/>
      <c r="J49" s="158"/>
      <c r="K49" s="159"/>
      <c r="L49" s="193"/>
    </row>
    <row r="50" spans="1:12" s="87" customFormat="1" ht="20.100000000000001" customHeight="1" x14ac:dyDescent="0.4">
      <c r="A50" s="93"/>
      <c r="B50" s="94" t="s">
        <v>54</v>
      </c>
      <c r="C50" s="95"/>
      <c r="D50" s="96"/>
      <c r="E50" s="97"/>
      <c r="F50" s="266"/>
      <c r="G50" s="266"/>
      <c r="H50" s="266"/>
      <c r="I50" s="266"/>
      <c r="J50" s="153"/>
      <c r="K50" s="171"/>
      <c r="L50" s="187"/>
    </row>
    <row r="51" spans="1:12" s="87" customFormat="1" ht="37.5" x14ac:dyDescent="0.4">
      <c r="A51" s="93"/>
      <c r="B51" s="108"/>
      <c r="C51" s="98">
        <v>31</v>
      </c>
      <c r="D51" s="99" t="s">
        <v>55</v>
      </c>
      <c r="E51" s="100" t="s">
        <v>19</v>
      </c>
      <c r="F51" s="101"/>
      <c r="G51" s="101"/>
      <c r="H51" s="101"/>
      <c r="I51" s="101"/>
      <c r="J51" s="154"/>
      <c r="K51" s="172"/>
      <c r="L51" s="189"/>
    </row>
    <row r="52" spans="1:12" s="87" customFormat="1" ht="20.100000000000001" customHeight="1" x14ac:dyDescent="0.4">
      <c r="A52" s="93"/>
      <c r="B52" s="108"/>
      <c r="C52" s="98">
        <v>32</v>
      </c>
      <c r="D52" s="99" t="s">
        <v>56</v>
      </c>
      <c r="E52" s="100" t="s">
        <v>19</v>
      </c>
      <c r="F52" s="101"/>
      <c r="G52" s="101"/>
      <c r="H52" s="101"/>
      <c r="I52" s="101"/>
      <c r="J52" s="154"/>
      <c r="K52" s="172"/>
      <c r="L52" s="189"/>
    </row>
    <row r="53" spans="1:12" s="87" customFormat="1" ht="20.100000000000001" customHeight="1" x14ac:dyDescent="0.4">
      <c r="A53" s="93"/>
      <c r="B53" s="108"/>
      <c r="C53" s="98">
        <v>33</v>
      </c>
      <c r="D53" s="99" t="s">
        <v>57</v>
      </c>
      <c r="E53" s="100" t="s">
        <v>19</v>
      </c>
      <c r="F53" s="101"/>
      <c r="G53" s="101"/>
      <c r="H53" s="101"/>
      <c r="I53" s="101"/>
      <c r="J53" s="154"/>
      <c r="K53" s="172"/>
      <c r="L53" s="189"/>
    </row>
    <row r="54" spans="1:12" s="87" customFormat="1" ht="20.100000000000001" customHeight="1" x14ac:dyDescent="0.4">
      <c r="A54" s="93"/>
      <c r="B54" s="108"/>
      <c r="C54" s="98">
        <v>34</v>
      </c>
      <c r="D54" s="99" t="s">
        <v>249</v>
      </c>
      <c r="E54" s="100" t="s">
        <v>19</v>
      </c>
      <c r="F54" s="118"/>
      <c r="G54" s="118"/>
      <c r="H54" s="118"/>
      <c r="I54" s="118"/>
      <c r="J54" s="154"/>
      <c r="K54" s="172"/>
      <c r="L54" s="189"/>
    </row>
    <row r="55" spans="1:12" s="87" customFormat="1" ht="20.100000000000001" customHeight="1" x14ac:dyDescent="0.4">
      <c r="A55" s="93"/>
      <c r="B55" s="108"/>
      <c r="C55" s="98">
        <v>35</v>
      </c>
      <c r="D55" s="99" t="s">
        <v>58</v>
      </c>
      <c r="E55" s="100" t="s">
        <v>19</v>
      </c>
      <c r="F55" s="118"/>
      <c r="G55" s="118"/>
      <c r="H55" s="118"/>
      <c r="I55" s="118"/>
      <c r="J55" s="154"/>
      <c r="K55" s="172"/>
      <c r="L55" s="189"/>
    </row>
    <row r="56" spans="1:12" s="87" customFormat="1" ht="20.100000000000001" customHeight="1" x14ac:dyDescent="0.4">
      <c r="A56" s="93"/>
      <c r="B56" s="94" t="s">
        <v>59</v>
      </c>
      <c r="C56" s="95"/>
      <c r="D56" s="96"/>
      <c r="E56" s="97"/>
      <c r="F56" s="266"/>
      <c r="G56" s="266"/>
      <c r="H56" s="266"/>
      <c r="I56" s="266"/>
      <c r="J56" s="153"/>
      <c r="K56" s="171"/>
      <c r="L56" s="187"/>
    </row>
    <row r="57" spans="1:12" s="87" customFormat="1" ht="20.100000000000001" customHeight="1" x14ac:dyDescent="0.4">
      <c r="A57" s="93"/>
      <c r="B57" s="144"/>
      <c r="C57" s="112" t="s">
        <v>60</v>
      </c>
      <c r="D57" s="113"/>
      <c r="E57" s="114"/>
      <c r="F57" s="115"/>
      <c r="G57" s="115"/>
      <c r="H57" s="115"/>
      <c r="I57" s="115"/>
      <c r="J57" s="155"/>
      <c r="K57" s="173"/>
      <c r="L57" s="192"/>
    </row>
    <row r="58" spans="1:12" s="87" customFormat="1" ht="20.100000000000001" customHeight="1" x14ac:dyDescent="0.4">
      <c r="A58" s="204"/>
      <c r="B58" s="203"/>
      <c r="C58" s="181">
        <v>36</v>
      </c>
      <c r="D58" s="99" t="s">
        <v>61</v>
      </c>
      <c r="E58" s="117" t="s">
        <v>19</v>
      </c>
      <c r="F58" s="101"/>
      <c r="G58" s="101"/>
      <c r="H58" s="101"/>
      <c r="I58" s="101"/>
      <c r="J58" s="195"/>
      <c r="K58" s="196"/>
      <c r="L58" s="188"/>
    </row>
    <row r="59" spans="1:12" s="87" customFormat="1" ht="168.75" x14ac:dyDescent="0.4">
      <c r="A59" s="93"/>
      <c r="B59" s="108"/>
      <c r="C59" s="98">
        <v>37</v>
      </c>
      <c r="D59" s="119" t="s">
        <v>272</v>
      </c>
      <c r="E59" s="107" t="s">
        <v>19</v>
      </c>
      <c r="F59" s="120"/>
      <c r="G59" s="120"/>
      <c r="H59" s="120"/>
      <c r="I59" s="120"/>
      <c r="J59" s="154"/>
      <c r="K59" s="172"/>
      <c r="L59" s="189"/>
    </row>
    <row r="60" spans="1:12" s="87" customFormat="1" ht="20.100000000000001" customHeight="1" x14ac:dyDescent="0.4">
      <c r="A60" s="93"/>
      <c r="B60" s="108"/>
      <c r="C60" s="98">
        <v>38</v>
      </c>
      <c r="D60" s="99" t="s">
        <v>63</v>
      </c>
      <c r="E60" s="100" t="s">
        <v>19</v>
      </c>
      <c r="F60" s="101"/>
      <c r="G60" s="101"/>
      <c r="H60" s="101"/>
      <c r="I60" s="101"/>
      <c r="J60" s="154"/>
      <c r="K60" s="172"/>
      <c r="L60" s="189"/>
    </row>
    <row r="61" spans="1:12" s="87" customFormat="1" ht="20.100000000000001" customHeight="1" x14ac:dyDescent="0.4">
      <c r="A61" s="93"/>
      <c r="B61" s="108"/>
      <c r="C61" s="98">
        <v>39</v>
      </c>
      <c r="D61" s="99" t="s">
        <v>64</v>
      </c>
      <c r="E61" s="100" t="s">
        <v>19</v>
      </c>
      <c r="F61" s="101"/>
      <c r="G61" s="101"/>
      <c r="H61" s="101"/>
      <c r="I61" s="101"/>
      <c r="J61" s="154"/>
      <c r="K61" s="172"/>
      <c r="L61" s="189"/>
    </row>
    <row r="62" spans="1:12" s="87" customFormat="1" ht="20.100000000000001" customHeight="1" x14ac:dyDescent="0.4">
      <c r="A62" s="93"/>
      <c r="B62" s="108"/>
      <c r="C62" s="98">
        <v>40</v>
      </c>
      <c r="D62" s="99" t="s">
        <v>250</v>
      </c>
      <c r="E62" s="100" t="s">
        <v>19</v>
      </c>
      <c r="F62" s="101"/>
      <c r="G62" s="101"/>
      <c r="H62" s="101"/>
      <c r="I62" s="101"/>
      <c r="J62" s="154"/>
      <c r="K62" s="172"/>
      <c r="L62" s="189"/>
    </row>
    <row r="63" spans="1:12" s="87" customFormat="1" ht="20.100000000000001" customHeight="1" x14ac:dyDescent="0.4">
      <c r="A63" s="93"/>
      <c r="B63" s="108"/>
      <c r="C63" s="98">
        <v>41</v>
      </c>
      <c r="D63" s="99" t="s">
        <v>65</v>
      </c>
      <c r="E63" s="100" t="s">
        <v>21</v>
      </c>
      <c r="F63" s="101"/>
      <c r="G63" s="101"/>
      <c r="H63" s="101"/>
      <c r="I63" s="101"/>
      <c r="J63" s="154"/>
      <c r="K63" s="172"/>
      <c r="L63" s="189"/>
    </row>
    <row r="64" spans="1:12" s="87" customFormat="1" ht="20.100000000000001" customHeight="1" x14ac:dyDescent="0.4">
      <c r="A64" s="93"/>
      <c r="B64" s="144"/>
      <c r="C64" s="121">
        <v>42</v>
      </c>
      <c r="D64" s="106" t="s">
        <v>242</v>
      </c>
      <c r="E64" s="107" t="s">
        <v>19</v>
      </c>
      <c r="F64" s="122"/>
      <c r="G64" s="122"/>
      <c r="H64" s="122"/>
      <c r="I64" s="122"/>
      <c r="J64" s="154"/>
      <c r="K64" s="172"/>
      <c r="L64" s="189"/>
    </row>
    <row r="65" spans="1:12" s="87" customFormat="1" ht="20.100000000000001" customHeight="1" x14ac:dyDescent="0.4">
      <c r="A65" s="93"/>
      <c r="B65" s="144"/>
      <c r="C65" s="112" t="s">
        <v>66</v>
      </c>
      <c r="D65" s="113"/>
      <c r="E65" s="114"/>
      <c r="F65" s="115"/>
      <c r="G65" s="115"/>
      <c r="H65" s="115"/>
      <c r="I65" s="115"/>
      <c r="J65" s="155"/>
      <c r="K65" s="173"/>
      <c r="L65" s="192"/>
    </row>
    <row r="66" spans="1:12" s="87" customFormat="1" ht="20.100000000000001" customHeight="1" x14ac:dyDescent="0.4">
      <c r="A66" s="204"/>
      <c r="B66" s="203"/>
      <c r="C66" s="181">
        <v>43</v>
      </c>
      <c r="D66" s="99" t="s">
        <v>67</v>
      </c>
      <c r="E66" s="117" t="s">
        <v>19</v>
      </c>
      <c r="F66" s="101"/>
      <c r="G66" s="101"/>
      <c r="H66" s="101"/>
      <c r="I66" s="101"/>
      <c r="J66" s="195"/>
      <c r="K66" s="196"/>
      <c r="L66" s="188"/>
    </row>
    <row r="67" spans="1:12" s="87" customFormat="1" ht="20.100000000000001" customHeight="1" x14ac:dyDescent="0.4">
      <c r="A67" s="93"/>
      <c r="B67" s="111"/>
      <c r="C67" s="207">
        <v>44</v>
      </c>
      <c r="D67" s="208" t="s">
        <v>68</v>
      </c>
      <c r="E67" s="209" t="s">
        <v>21</v>
      </c>
      <c r="F67" s="142"/>
      <c r="G67" s="142"/>
      <c r="H67" s="142"/>
      <c r="I67" s="142"/>
      <c r="J67" s="158" t="s">
        <v>267</v>
      </c>
      <c r="K67" s="159" t="s">
        <v>268</v>
      </c>
      <c r="L67" s="193"/>
    </row>
    <row r="68" spans="1:12" s="124" customFormat="1" ht="20.100000000000001" customHeight="1" x14ac:dyDescent="0.4">
      <c r="A68" s="277" t="s">
        <v>69</v>
      </c>
      <c r="B68" s="278"/>
      <c r="C68" s="278"/>
      <c r="D68" s="278"/>
      <c r="E68" s="123"/>
      <c r="F68" s="275"/>
      <c r="G68" s="275"/>
      <c r="H68" s="275"/>
      <c r="I68" s="275"/>
      <c r="J68" s="152"/>
      <c r="K68" s="170"/>
      <c r="L68" s="186"/>
    </row>
    <row r="69" spans="1:12" s="87" customFormat="1" ht="20.100000000000001" customHeight="1" x14ac:dyDescent="0.4">
      <c r="A69" s="125"/>
      <c r="B69" s="94" t="s">
        <v>70</v>
      </c>
      <c r="C69" s="95"/>
      <c r="D69" s="96"/>
      <c r="E69" s="97"/>
      <c r="F69" s="266"/>
      <c r="G69" s="266"/>
      <c r="H69" s="266"/>
      <c r="I69" s="266"/>
      <c r="J69" s="153"/>
      <c r="K69" s="171"/>
      <c r="L69" s="187"/>
    </row>
    <row r="70" spans="1:12" s="87" customFormat="1" ht="20.100000000000001" customHeight="1" x14ac:dyDescent="0.4">
      <c r="A70" s="93"/>
      <c r="B70" s="108"/>
      <c r="C70" s="98">
        <v>45</v>
      </c>
      <c r="D70" s="99" t="s">
        <v>71</v>
      </c>
      <c r="E70" s="100" t="s">
        <v>19</v>
      </c>
      <c r="F70" s="101"/>
      <c r="G70" s="101"/>
      <c r="H70" s="101"/>
      <c r="I70" s="101"/>
      <c r="J70" s="154"/>
      <c r="K70" s="172"/>
      <c r="L70" s="189"/>
    </row>
    <row r="71" spans="1:12" s="87" customFormat="1" ht="20.100000000000001" customHeight="1" x14ac:dyDescent="0.4">
      <c r="A71" s="93"/>
      <c r="B71" s="108"/>
      <c r="C71" s="98">
        <v>46</v>
      </c>
      <c r="D71" s="99" t="s">
        <v>72</v>
      </c>
      <c r="E71" s="100" t="s">
        <v>19</v>
      </c>
      <c r="F71" s="101"/>
      <c r="G71" s="101"/>
      <c r="H71" s="101"/>
      <c r="I71" s="101"/>
      <c r="J71" s="154"/>
      <c r="K71" s="172"/>
      <c r="L71" s="189"/>
    </row>
    <row r="72" spans="1:12" s="87" customFormat="1" ht="20.100000000000001" customHeight="1" x14ac:dyDescent="0.4">
      <c r="A72" s="93"/>
      <c r="B72" s="108"/>
      <c r="C72" s="98">
        <v>47</v>
      </c>
      <c r="D72" s="99" t="s">
        <v>73</v>
      </c>
      <c r="E72" s="100" t="s">
        <v>19</v>
      </c>
      <c r="F72" s="101"/>
      <c r="G72" s="101"/>
      <c r="H72" s="101"/>
      <c r="I72" s="101"/>
      <c r="J72" s="154"/>
      <c r="K72" s="172"/>
      <c r="L72" s="189"/>
    </row>
    <row r="73" spans="1:12" s="87" customFormat="1" ht="20.100000000000001" customHeight="1" x14ac:dyDescent="0.4">
      <c r="A73" s="125"/>
      <c r="B73" s="94" t="s">
        <v>74</v>
      </c>
      <c r="C73" s="95"/>
      <c r="D73" s="110"/>
      <c r="E73" s="97"/>
      <c r="F73" s="266"/>
      <c r="G73" s="266"/>
      <c r="H73" s="266"/>
      <c r="I73" s="266"/>
      <c r="J73" s="153"/>
      <c r="K73" s="171"/>
      <c r="L73" s="187"/>
    </row>
    <row r="74" spans="1:12" s="87" customFormat="1" ht="20.100000000000001" customHeight="1" x14ac:dyDescent="0.4">
      <c r="A74" s="93"/>
      <c r="B74" s="108"/>
      <c r="C74" s="181">
        <v>48</v>
      </c>
      <c r="D74" s="99" t="s">
        <v>75</v>
      </c>
      <c r="E74" s="117" t="s">
        <v>19</v>
      </c>
      <c r="F74" s="182"/>
      <c r="G74" s="182"/>
      <c r="H74" s="182"/>
      <c r="I74" s="182"/>
      <c r="J74" s="195"/>
      <c r="K74" s="196"/>
      <c r="L74" s="197"/>
    </row>
    <row r="75" spans="1:12" s="87" customFormat="1" ht="20.100000000000001" customHeight="1" x14ac:dyDescent="0.4">
      <c r="A75" s="93"/>
      <c r="B75" s="108"/>
      <c r="C75" s="98">
        <v>49</v>
      </c>
      <c r="D75" s="99" t="s">
        <v>76</v>
      </c>
      <c r="E75" s="100" t="s">
        <v>21</v>
      </c>
      <c r="F75" s="101"/>
      <c r="G75" s="101"/>
      <c r="H75" s="101"/>
      <c r="I75" s="101"/>
      <c r="J75" s="154"/>
      <c r="K75" s="172"/>
      <c r="L75" s="189"/>
    </row>
    <row r="76" spans="1:12" s="87" customFormat="1" ht="20.100000000000001" customHeight="1" x14ac:dyDescent="0.4">
      <c r="A76" s="93"/>
      <c r="B76" s="108"/>
      <c r="C76" s="98">
        <v>50</v>
      </c>
      <c r="D76" s="99" t="s">
        <v>77</v>
      </c>
      <c r="E76" s="100" t="s">
        <v>19</v>
      </c>
      <c r="F76" s="101"/>
      <c r="G76" s="101"/>
      <c r="H76" s="101"/>
      <c r="I76" s="101"/>
      <c r="J76" s="154"/>
      <c r="K76" s="172"/>
      <c r="L76" s="189"/>
    </row>
    <row r="77" spans="1:12" s="87" customFormat="1" ht="20.100000000000001" customHeight="1" x14ac:dyDescent="0.4">
      <c r="A77" s="93"/>
      <c r="B77" s="108"/>
      <c r="C77" s="98">
        <v>51</v>
      </c>
      <c r="D77" s="99" t="s">
        <v>78</v>
      </c>
      <c r="E77" s="100" t="s">
        <v>19</v>
      </c>
      <c r="F77" s="101"/>
      <c r="G77" s="101"/>
      <c r="H77" s="101"/>
      <c r="I77" s="101"/>
      <c r="J77" s="154"/>
      <c r="K77" s="172"/>
      <c r="L77" s="189"/>
    </row>
    <row r="78" spans="1:12" s="87" customFormat="1" ht="20.100000000000001" customHeight="1" x14ac:dyDescent="0.4">
      <c r="A78" s="93"/>
      <c r="B78" s="108"/>
      <c r="C78" s="98">
        <v>52</v>
      </c>
      <c r="D78" s="99" t="s">
        <v>79</v>
      </c>
      <c r="E78" s="100" t="s">
        <v>19</v>
      </c>
      <c r="F78" s="101"/>
      <c r="G78" s="101"/>
      <c r="H78" s="101"/>
      <c r="I78" s="101"/>
      <c r="J78" s="154"/>
      <c r="K78" s="172"/>
      <c r="L78" s="189"/>
    </row>
    <row r="79" spans="1:12" s="87" customFormat="1" ht="20.100000000000001" customHeight="1" x14ac:dyDescent="0.4">
      <c r="A79" s="93"/>
      <c r="B79" s="108"/>
      <c r="C79" s="98">
        <v>53</v>
      </c>
      <c r="D79" s="99" t="s">
        <v>80</v>
      </c>
      <c r="E79" s="100" t="s">
        <v>19</v>
      </c>
      <c r="F79" s="101"/>
      <c r="G79" s="101"/>
      <c r="H79" s="101"/>
      <c r="I79" s="101"/>
      <c r="J79" s="154"/>
      <c r="K79" s="172"/>
      <c r="L79" s="189"/>
    </row>
    <row r="80" spans="1:12" s="87" customFormat="1" ht="37.5" x14ac:dyDescent="0.4">
      <c r="A80" s="93"/>
      <c r="B80" s="108"/>
      <c r="C80" s="98">
        <v>54</v>
      </c>
      <c r="D80" s="99" t="s">
        <v>265</v>
      </c>
      <c r="E80" s="100" t="s">
        <v>19</v>
      </c>
      <c r="F80" s="101"/>
      <c r="G80" s="101"/>
      <c r="H80" s="101"/>
      <c r="I80" s="101"/>
      <c r="J80" s="154"/>
      <c r="K80" s="172"/>
      <c r="L80" s="189"/>
    </row>
    <row r="81" spans="1:12" s="87" customFormat="1" ht="20.100000000000001" customHeight="1" x14ac:dyDescent="0.4">
      <c r="A81" s="93"/>
      <c r="B81" s="108"/>
      <c r="C81" s="98">
        <v>55</v>
      </c>
      <c r="D81" s="99" t="s">
        <v>82</v>
      </c>
      <c r="E81" s="100" t="s">
        <v>19</v>
      </c>
      <c r="F81" s="101"/>
      <c r="G81" s="101"/>
      <c r="H81" s="101"/>
      <c r="I81" s="101"/>
      <c r="J81" s="154"/>
      <c r="K81" s="172"/>
      <c r="L81" s="189"/>
    </row>
    <row r="82" spans="1:12" s="87" customFormat="1" ht="37.5" x14ac:dyDescent="0.4">
      <c r="A82" s="93"/>
      <c r="B82" s="108"/>
      <c r="C82" s="98">
        <v>56</v>
      </c>
      <c r="D82" s="99" t="s">
        <v>83</v>
      </c>
      <c r="E82" s="100" t="s">
        <v>19</v>
      </c>
      <c r="F82" s="101"/>
      <c r="G82" s="101"/>
      <c r="H82" s="101"/>
      <c r="I82" s="101"/>
      <c r="J82" s="154"/>
      <c r="K82" s="172"/>
      <c r="L82" s="189"/>
    </row>
    <row r="83" spans="1:12" s="87" customFormat="1" ht="20.100000000000001" customHeight="1" x14ac:dyDescent="0.4">
      <c r="A83" s="93"/>
      <c r="B83" s="108"/>
      <c r="C83" s="98">
        <v>57</v>
      </c>
      <c r="D83" s="99" t="s">
        <v>84</v>
      </c>
      <c r="E83" s="100" t="s">
        <v>19</v>
      </c>
      <c r="F83" s="101"/>
      <c r="G83" s="101"/>
      <c r="H83" s="101"/>
      <c r="I83" s="101"/>
      <c r="J83" s="154"/>
      <c r="K83" s="172"/>
      <c r="L83" s="189"/>
    </row>
    <row r="84" spans="1:12" s="87" customFormat="1" ht="75" x14ac:dyDescent="0.4">
      <c r="A84" s="125"/>
      <c r="B84" s="145"/>
      <c r="C84" s="98">
        <v>58</v>
      </c>
      <c r="D84" s="126" t="s">
        <v>282</v>
      </c>
      <c r="E84" s="107" t="s">
        <v>19</v>
      </c>
      <c r="F84" s="120"/>
      <c r="G84" s="120"/>
      <c r="H84" s="120"/>
      <c r="I84" s="120"/>
      <c r="J84" s="154"/>
      <c r="K84" s="172"/>
      <c r="L84" s="189"/>
    </row>
    <row r="85" spans="1:12" s="87" customFormat="1" ht="20.100000000000001" customHeight="1" x14ac:dyDescent="0.4">
      <c r="A85" s="93"/>
      <c r="B85" s="108"/>
      <c r="C85" s="98">
        <v>59</v>
      </c>
      <c r="D85" s="99" t="s">
        <v>86</v>
      </c>
      <c r="E85" s="100" t="s">
        <v>19</v>
      </c>
      <c r="F85" s="101"/>
      <c r="G85" s="101"/>
      <c r="H85" s="101"/>
      <c r="I85" s="101"/>
      <c r="J85" s="154"/>
      <c r="K85" s="172"/>
      <c r="L85" s="189"/>
    </row>
    <row r="86" spans="1:12" s="87" customFormat="1" ht="20.100000000000001" customHeight="1" x14ac:dyDescent="0.4">
      <c r="A86" s="93"/>
      <c r="B86" s="108"/>
      <c r="C86" s="98">
        <v>60</v>
      </c>
      <c r="D86" s="99" t="s">
        <v>87</v>
      </c>
      <c r="E86" s="100" t="s">
        <v>19</v>
      </c>
      <c r="F86" s="101"/>
      <c r="G86" s="101"/>
      <c r="H86" s="101"/>
      <c r="I86" s="101"/>
      <c r="J86" s="154"/>
      <c r="K86" s="172"/>
      <c r="L86" s="189"/>
    </row>
    <row r="87" spans="1:12" s="87" customFormat="1" ht="20.100000000000001" customHeight="1" x14ac:dyDescent="0.4">
      <c r="A87" s="125"/>
      <c r="B87" s="94" t="s">
        <v>88</v>
      </c>
      <c r="C87" s="95"/>
      <c r="D87" s="96"/>
      <c r="E87" s="97"/>
      <c r="F87" s="266"/>
      <c r="G87" s="266"/>
      <c r="H87" s="266"/>
      <c r="I87" s="266"/>
      <c r="J87" s="153"/>
      <c r="K87" s="171"/>
      <c r="L87" s="187"/>
    </row>
    <row r="88" spans="1:12" s="87" customFormat="1" ht="37.5" x14ac:dyDescent="0.4">
      <c r="A88" s="93"/>
      <c r="B88" s="108"/>
      <c r="C88" s="98">
        <v>61</v>
      </c>
      <c r="D88" s="99" t="s">
        <v>89</v>
      </c>
      <c r="E88" s="100" t="s">
        <v>19</v>
      </c>
      <c r="F88" s="101"/>
      <c r="G88" s="101"/>
      <c r="H88" s="101"/>
      <c r="I88" s="101"/>
      <c r="J88" s="154"/>
      <c r="K88" s="172"/>
      <c r="L88" s="189"/>
    </row>
    <row r="89" spans="1:12" s="87" customFormat="1" ht="20.100000000000001" customHeight="1" x14ac:dyDescent="0.4">
      <c r="A89" s="93"/>
      <c r="B89" s="108"/>
      <c r="C89" s="175">
        <v>62</v>
      </c>
      <c r="D89" s="176" t="s">
        <v>271</v>
      </c>
      <c r="E89" s="177" t="s">
        <v>19</v>
      </c>
      <c r="F89" s="178"/>
      <c r="G89" s="178"/>
      <c r="H89" s="178"/>
      <c r="I89" s="178"/>
      <c r="J89" s="179" t="s">
        <v>278</v>
      </c>
      <c r="K89" s="180"/>
      <c r="L89" s="189"/>
    </row>
    <row r="90" spans="1:12" s="87" customFormat="1" ht="20.100000000000001" customHeight="1" x14ac:dyDescent="0.4">
      <c r="A90" s="93"/>
      <c r="B90" s="108"/>
      <c r="C90" s="98">
        <v>63</v>
      </c>
      <c r="D90" s="99" t="s">
        <v>91</v>
      </c>
      <c r="E90" s="100" t="s">
        <v>19</v>
      </c>
      <c r="F90" s="101"/>
      <c r="G90" s="101"/>
      <c r="H90" s="101"/>
      <c r="I90" s="101"/>
      <c r="J90" s="154"/>
      <c r="K90" s="172"/>
      <c r="L90" s="189"/>
    </row>
    <row r="91" spans="1:12" s="87" customFormat="1" ht="20.100000000000001" customHeight="1" x14ac:dyDescent="0.4">
      <c r="A91" s="93"/>
      <c r="B91" s="108"/>
      <c r="C91" s="98">
        <v>64</v>
      </c>
      <c r="D91" s="99" t="s">
        <v>92</v>
      </c>
      <c r="E91" s="100" t="s">
        <v>19</v>
      </c>
      <c r="F91" s="101"/>
      <c r="G91" s="101"/>
      <c r="H91" s="101"/>
      <c r="I91" s="101"/>
      <c r="J91" s="154"/>
      <c r="K91" s="172"/>
      <c r="L91" s="189"/>
    </row>
    <row r="92" spans="1:12" s="87" customFormat="1" ht="20.100000000000001" customHeight="1" x14ac:dyDescent="0.4">
      <c r="A92" s="93"/>
      <c r="B92" s="108"/>
      <c r="C92" s="98">
        <v>65</v>
      </c>
      <c r="D92" s="99" t="s">
        <v>93</v>
      </c>
      <c r="E92" s="100" t="s">
        <v>19</v>
      </c>
      <c r="F92" s="101"/>
      <c r="G92" s="101"/>
      <c r="H92" s="101"/>
      <c r="I92" s="101"/>
      <c r="J92" s="154"/>
      <c r="K92" s="172"/>
      <c r="L92" s="189"/>
    </row>
    <row r="93" spans="1:12" s="87" customFormat="1" ht="20.100000000000001" customHeight="1" x14ac:dyDescent="0.4">
      <c r="A93" s="93"/>
      <c r="B93" s="108"/>
      <c r="C93" s="98">
        <v>66</v>
      </c>
      <c r="D93" s="99" t="s">
        <v>94</v>
      </c>
      <c r="E93" s="100" t="s">
        <v>19</v>
      </c>
      <c r="F93" s="101"/>
      <c r="G93" s="101"/>
      <c r="H93" s="101"/>
      <c r="I93" s="101"/>
      <c r="J93" s="154"/>
      <c r="K93" s="172"/>
      <c r="L93" s="189"/>
    </row>
    <row r="94" spans="1:12" s="87" customFormat="1" ht="20.100000000000001" customHeight="1" x14ac:dyDescent="0.4">
      <c r="A94" s="93"/>
      <c r="B94" s="108"/>
      <c r="C94" s="98">
        <v>67</v>
      </c>
      <c r="D94" s="99" t="s">
        <v>95</v>
      </c>
      <c r="E94" s="100" t="s">
        <v>19</v>
      </c>
      <c r="F94" s="101"/>
      <c r="G94" s="101"/>
      <c r="H94" s="101"/>
      <c r="I94" s="101"/>
      <c r="J94" s="154"/>
      <c r="K94" s="172"/>
      <c r="L94" s="189"/>
    </row>
    <row r="95" spans="1:12" s="87" customFormat="1" ht="20.100000000000001" customHeight="1" x14ac:dyDescent="0.4">
      <c r="A95" s="93"/>
      <c r="B95" s="108"/>
      <c r="C95" s="98">
        <v>68</v>
      </c>
      <c r="D95" s="99" t="s">
        <v>96</v>
      </c>
      <c r="E95" s="100" t="s">
        <v>19</v>
      </c>
      <c r="F95" s="101"/>
      <c r="G95" s="101"/>
      <c r="H95" s="101"/>
      <c r="I95" s="101"/>
      <c r="J95" s="154"/>
      <c r="K95" s="172"/>
      <c r="L95" s="189"/>
    </row>
    <row r="96" spans="1:12" s="87" customFormat="1" ht="20.100000000000001" customHeight="1" x14ac:dyDescent="0.4">
      <c r="A96" s="93"/>
      <c r="B96" s="108"/>
      <c r="C96" s="175">
        <v>69</v>
      </c>
      <c r="D96" s="176" t="s">
        <v>276</v>
      </c>
      <c r="E96" s="177" t="s">
        <v>19</v>
      </c>
      <c r="F96" s="178"/>
      <c r="G96" s="178"/>
      <c r="H96" s="178"/>
      <c r="I96" s="178"/>
      <c r="J96" s="179" t="s">
        <v>278</v>
      </c>
      <c r="K96" s="180"/>
      <c r="L96" s="189"/>
    </row>
    <row r="97" spans="1:12" s="87" customFormat="1" ht="20.100000000000001" customHeight="1" x14ac:dyDescent="0.4">
      <c r="A97" s="125"/>
      <c r="B97" s="94" t="s">
        <v>98</v>
      </c>
      <c r="C97" s="95"/>
      <c r="D97" s="96"/>
      <c r="E97" s="97"/>
      <c r="F97" s="266"/>
      <c r="G97" s="266"/>
      <c r="H97" s="266"/>
      <c r="I97" s="266"/>
      <c r="J97" s="153"/>
      <c r="K97" s="171"/>
      <c r="L97" s="187"/>
    </row>
    <row r="98" spans="1:12" s="87" customFormat="1" ht="20.100000000000001" customHeight="1" x14ac:dyDescent="0.4">
      <c r="A98" s="93"/>
      <c r="B98" s="144"/>
      <c r="C98" s="112" t="s">
        <v>99</v>
      </c>
      <c r="D98" s="113"/>
      <c r="E98" s="114"/>
      <c r="F98" s="115"/>
      <c r="G98" s="115"/>
      <c r="H98" s="115"/>
      <c r="I98" s="115"/>
      <c r="J98" s="155"/>
      <c r="K98" s="173"/>
      <c r="L98" s="192"/>
    </row>
    <row r="99" spans="1:12" s="87" customFormat="1" ht="20.100000000000001" customHeight="1" x14ac:dyDescent="0.4">
      <c r="A99" s="93"/>
      <c r="B99" s="108"/>
      <c r="C99" s="98">
        <v>70</v>
      </c>
      <c r="D99" s="99" t="s">
        <v>100</v>
      </c>
      <c r="E99" s="100" t="s">
        <v>19</v>
      </c>
      <c r="F99" s="101"/>
      <c r="G99" s="101"/>
      <c r="H99" s="101"/>
      <c r="I99" s="101"/>
      <c r="J99" s="154"/>
      <c r="K99" s="172"/>
      <c r="L99" s="189"/>
    </row>
    <row r="100" spans="1:12" s="87" customFormat="1" ht="37.5" x14ac:dyDescent="0.4">
      <c r="A100" s="125"/>
      <c r="B100" s="145"/>
      <c r="C100" s="98">
        <v>71</v>
      </c>
      <c r="D100" s="119" t="s">
        <v>273</v>
      </c>
      <c r="E100" s="107" t="s">
        <v>19</v>
      </c>
      <c r="F100" s="120"/>
      <c r="G100" s="120"/>
      <c r="H100" s="120"/>
      <c r="I100" s="120"/>
      <c r="J100" s="154"/>
      <c r="K100" s="172"/>
      <c r="L100" s="189"/>
    </row>
    <row r="101" spans="1:12" s="87" customFormat="1" ht="37.5" x14ac:dyDescent="0.4">
      <c r="A101" s="125"/>
      <c r="B101" s="145"/>
      <c r="C101" s="98">
        <v>72</v>
      </c>
      <c r="D101" s="119" t="s">
        <v>284</v>
      </c>
      <c r="E101" s="107" t="s">
        <v>19</v>
      </c>
      <c r="F101" s="120"/>
      <c r="G101" s="120"/>
      <c r="H101" s="120"/>
      <c r="I101" s="120"/>
      <c r="J101" s="154"/>
      <c r="K101" s="172"/>
      <c r="L101" s="189"/>
    </row>
    <row r="102" spans="1:12" s="87" customFormat="1" ht="37.5" x14ac:dyDescent="0.4">
      <c r="A102" s="125"/>
      <c r="B102" s="145"/>
      <c r="C102" s="98">
        <v>73</v>
      </c>
      <c r="D102" s="126" t="s">
        <v>285</v>
      </c>
      <c r="E102" s="104" t="s">
        <v>19</v>
      </c>
      <c r="F102" s="120"/>
      <c r="G102" s="120"/>
      <c r="H102" s="120"/>
      <c r="I102" s="120"/>
      <c r="J102" s="154"/>
      <c r="K102" s="172"/>
      <c r="L102" s="189"/>
    </row>
    <row r="103" spans="1:12" s="87" customFormat="1" ht="37.5" x14ac:dyDescent="0.4">
      <c r="A103" s="125"/>
      <c r="B103" s="145"/>
      <c r="C103" s="98">
        <v>74</v>
      </c>
      <c r="D103" s="119" t="s">
        <v>286</v>
      </c>
      <c r="E103" s="107" t="s">
        <v>19</v>
      </c>
      <c r="F103" s="120"/>
      <c r="G103" s="120"/>
      <c r="H103" s="120"/>
      <c r="I103" s="120"/>
      <c r="J103" s="154"/>
      <c r="K103" s="172"/>
      <c r="L103" s="189"/>
    </row>
    <row r="104" spans="1:12" s="87" customFormat="1" x14ac:dyDescent="0.4">
      <c r="A104" s="125"/>
      <c r="B104" s="145"/>
      <c r="C104" s="98">
        <v>75</v>
      </c>
      <c r="D104" s="126" t="s">
        <v>105</v>
      </c>
      <c r="E104" s="107" t="s">
        <v>21</v>
      </c>
      <c r="F104" s="120"/>
      <c r="G104" s="120"/>
      <c r="H104" s="120"/>
      <c r="I104" s="120"/>
      <c r="J104" s="154"/>
      <c r="K104" s="172"/>
      <c r="L104" s="189"/>
    </row>
    <row r="105" spans="1:12" s="87" customFormat="1" ht="56.25" x14ac:dyDescent="0.4">
      <c r="A105" s="125"/>
      <c r="B105" s="145"/>
      <c r="C105" s="207">
        <v>76</v>
      </c>
      <c r="D105" s="211" t="s">
        <v>106</v>
      </c>
      <c r="E105" s="143" t="s">
        <v>21</v>
      </c>
      <c r="F105" s="162"/>
      <c r="G105" s="162"/>
      <c r="H105" s="162"/>
      <c r="I105" s="162"/>
      <c r="J105" s="158" t="s">
        <v>264</v>
      </c>
      <c r="K105" s="159"/>
      <c r="L105" s="193"/>
    </row>
    <row r="106" spans="1:12" s="87" customFormat="1" ht="20.100000000000001" customHeight="1" x14ac:dyDescent="0.4">
      <c r="A106" s="93"/>
      <c r="B106" s="144"/>
      <c r="C106" s="112" t="s">
        <v>107</v>
      </c>
      <c r="D106" s="113"/>
      <c r="E106" s="114"/>
      <c r="F106" s="115"/>
      <c r="G106" s="115"/>
      <c r="H106" s="115"/>
      <c r="I106" s="115"/>
      <c r="J106" s="155"/>
      <c r="K106" s="173"/>
      <c r="L106" s="192"/>
    </row>
    <row r="107" spans="1:12" s="87" customFormat="1" ht="20.100000000000001" customHeight="1" x14ac:dyDescent="0.4">
      <c r="A107" s="93"/>
      <c r="B107" s="108"/>
      <c r="C107" s="98">
        <v>77</v>
      </c>
      <c r="D107" s="99" t="s">
        <v>108</v>
      </c>
      <c r="E107" s="100" t="s">
        <v>21</v>
      </c>
      <c r="F107" s="101"/>
      <c r="G107" s="101"/>
      <c r="H107" s="101"/>
      <c r="I107" s="101"/>
      <c r="J107" s="154"/>
      <c r="K107" s="172"/>
      <c r="L107" s="189"/>
    </row>
    <row r="108" spans="1:12" s="87" customFormat="1" ht="20.100000000000001" customHeight="1" x14ac:dyDescent="0.4">
      <c r="A108" s="93"/>
      <c r="B108" s="108"/>
      <c r="C108" s="98">
        <v>78</v>
      </c>
      <c r="D108" s="99" t="s">
        <v>109</v>
      </c>
      <c r="E108" s="100" t="s">
        <v>19</v>
      </c>
      <c r="F108" s="101"/>
      <c r="G108" s="101"/>
      <c r="H108" s="101"/>
      <c r="I108" s="101"/>
      <c r="J108" s="154"/>
      <c r="K108" s="172"/>
      <c r="L108" s="189"/>
    </row>
    <row r="109" spans="1:12" s="87" customFormat="1" ht="20.100000000000001" customHeight="1" x14ac:dyDescent="0.4">
      <c r="A109" s="93"/>
      <c r="B109" s="144"/>
      <c r="C109" s="112" t="s">
        <v>110</v>
      </c>
      <c r="D109" s="113"/>
      <c r="E109" s="114"/>
      <c r="F109" s="115"/>
      <c r="G109" s="115"/>
      <c r="H109" s="115"/>
      <c r="I109" s="115"/>
      <c r="J109" s="155"/>
      <c r="K109" s="173"/>
      <c r="L109" s="192"/>
    </row>
    <row r="110" spans="1:12" s="87" customFormat="1" ht="20.100000000000001" customHeight="1" x14ac:dyDescent="0.4">
      <c r="A110" s="93"/>
      <c r="B110" s="108"/>
      <c r="C110" s="98">
        <v>79</v>
      </c>
      <c r="D110" s="99" t="s">
        <v>111</v>
      </c>
      <c r="E110" s="100" t="s">
        <v>19</v>
      </c>
      <c r="F110" s="101"/>
      <c r="G110" s="101"/>
      <c r="H110" s="101"/>
      <c r="I110" s="101"/>
      <c r="J110" s="154"/>
      <c r="K110" s="172"/>
      <c r="L110" s="189"/>
    </row>
    <row r="111" spans="1:12" s="87" customFormat="1" ht="37.5" x14ac:dyDescent="0.4">
      <c r="A111" s="93"/>
      <c r="B111" s="108"/>
      <c r="C111" s="98">
        <v>80</v>
      </c>
      <c r="D111" s="99" t="s">
        <v>112</v>
      </c>
      <c r="E111" s="100" t="s">
        <v>19</v>
      </c>
      <c r="F111" s="101"/>
      <c r="G111" s="101"/>
      <c r="H111" s="101"/>
      <c r="I111" s="101"/>
      <c r="J111" s="154"/>
      <c r="K111" s="172"/>
      <c r="L111" s="189"/>
    </row>
    <row r="112" spans="1:12" s="87" customFormat="1" ht="56.25" x14ac:dyDescent="0.4">
      <c r="A112" s="125"/>
      <c r="B112" s="145"/>
      <c r="C112" s="98">
        <v>81</v>
      </c>
      <c r="D112" s="119" t="s">
        <v>113</v>
      </c>
      <c r="E112" s="107" t="s">
        <v>19</v>
      </c>
      <c r="F112" s="120"/>
      <c r="G112" s="120"/>
      <c r="H112" s="120"/>
      <c r="I112" s="120"/>
      <c r="J112" s="154"/>
      <c r="K112" s="172"/>
      <c r="L112" s="189"/>
    </row>
    <row r="113" spans="1:12" s="87" customFormat="1" ht="20.100000000000001" customHeight="1" x14ac:dyDescent="0.4">
      <c r="A113" s="93"/>
      <c r="B113" s="108"/>
      <c r="C113" s="98">
        <v>82</v>
      </c>
      <c r="D113" s="99" t="s">
        <v>114</v>
      </c>
      <c r="E113" s="100" t="s">
        <v>19</v>
      </c>
      <c r="F113" s="101"/>
      <c r="G113" s="101"/>
      <c r="H113" s="101"/>
      <c r="I113" s="101"/>
      <c r="J113" s="154"/>
      <c r="K113" s="172"/>
      <c r="L113" s="189"/>
    </row>
    <row r="114" spans="1:12" s="87" customFormat="1" ht="20.100000000000001" customHeight="1" x14ac:dyDescent="0.4">
      <c r="A114" s="93"/>
      <c r="B114" s="108"/>
      <c r="C114" s="98">
        <v>83</v>
      </c>
      <c r="D114" s="99" t="s">
        <v>115</v>
      </c>
      <c r="E114" s="100" t="s">
        <v>19</v>
      </c>
      <c r="F114" s="101"/>
      <c r="G114" s="101"/>
      <c r="H114" s="101"/>
      <c r="I114" s="101"/>
      <c r="J114" s="154"/>
      <c r="K114" s="172"/>
      <c r="L114" s="189"/>
    </row>
    <row r="115" spans="1:12" s="87" customFormat="1" ht="20.100000000000001" customHeight="1" x14ac:dyDescent="0.4">
      <c r="A115" s="93"/>
      <c r="B115" s="108"/>
      <c r="C115" s="98">
        <v>84</v>
      </c>
      <c r="D115" s="99" t="s">
        <v>116</v>
      </c>
      <c r="E115" s="100" t="s">
        <v>19</v>
      </c>
      <c r="F115" s="101"/>
      <c r="G115" s="101"/>
      <c r="H115" s="101"/>
      <c r="I115" s="101"/>
      <c r="J115" s="154"/>
      <c r="K115" s="172"/>
      <c r="L115" s="189"/>
    </row>
    <row r="116" spans="1:12" s="87" customFormat="1" ht="20.100000000000001" customHeight="1" x14ac:dyDescent="0.4">
      <c r="A116" s="93"/>
      <c r="B116" s="108"/>
      <c r="C116" s="98">
        <v>85</v>
      </c>
      <c r="D116" s="99" t="s">
        <v>117</v>
      </c>
      <c r="E116" s="100" t="s">
        <v>19</v>
      </c>
      <c r="F116" s="101"/>
      <c r="G116" s="101"/>
      <c r="H116" s="101"/>
      <c r="I116" s="101"/>
      <c r="J116" s="154"/>
      <c r="K116" s="172"/>
      <c r="L116" s="189"/>
    </row>
    <row r="117" spans="1:12" s="87" customFormat="1" ht="37.5" x14ac:dyDescent="0.4">
      <c r="A117" s="125"/>
      <c r="B117" s="145"/>
      <c r="C117" s="98">
        <v>86</v>
      </c>
      <c r="D117" s="106" t="s">
        <v>118</v>
      </c>
      <c r="E117" s="104" t="s">
        <v>21</v>
      </c>
      <c r="F117" s="120"/>
      <c r="G117" s="120"/>
      <c r="H117" s="120"/>
      <c r="I117" s="120"/>
      <c r="J117" s="154"/>
      <c r="K117" s="172"/>
      <c r="L117" s="189"/>
    </row>
    <row r="118" spans="1:12" s="87" customFormat="1" ht="56.25" x14ac:dyDescent="0.4">
      <c r="A118" s="125"/>
      <c r="B118" s="145"/>
      <c r="C118" s="98">
        <v>87</v>
      </c>
      <c r="D118" s="127" t="s">
        <v>119</v>
      </c>
      <c r="E118" s="104" t="s">
        <v>21</v>
      </c>
      <c r="F118" s="120"/>
      <c r="G118" s="120"/>
      <c r="H118" s="120"/>
      <c r="I118" s="120"/>
      <c r="J118" s="154"/>
      <c r="K118" s="172"/>
      <c r="L118" s="189"/>
    </row>
    <row r="119" spans="1:12" s="87" customFormat="1" ht="20.100000000000001" customHeight="1" x14ac:dyDescent="0.4">
      <c r="A119" s="125"/>
      <c r="B119" s="146"/>
      <c r="C119" s="121">
        <v>88</v>
      </c>
      <c r="D119" s="106" t="s">
        <v>241</v>
      </c>
      <c r="E119" s="104" t="s">
        <v>19</v>
      </c>
      <c r="F119" s="128"/>
      <c r="G119" s="128"/>
      <c r="H119" s="128"/>
      <c r="I119" s="128"/>
      <c r="J119" s="154"/>
      <c r="K119" s="172"/>
      <c r="L119" s="189"/>
    </row>
    <row r="120" spans="1:12" s="87" customFormat="1" ht="20.100000000000001" customHeight="1" x14ac:dyDescent="0.4">
      <c r="A120" s="93"/>
      <c r="B120" s="144"/>
      <c r="C120" s="112" t="s">
        <v>120</v>
      </c>
      <c r="D120" s="113"/>
      <c r="E120" s="114"/>
      <c r="F120" s="115"/>
      <c r="G120" s="115"/>
      <c r="H120" s="115"/>
      <c r="I120" s="115"/>
      <c r="J120" s="155"/>
      <c r="K120" s="173"/>
      <c r="L120" s="192"/>
    </row>
    <row r="121" spans="1:12" s="87" customFormat="1" ht="20.100000000000001" customHeight="1" x14ac:dyDescent="0.4">
      <c r="A121" s="93"/>
      <c r="B121" s="108"/>
      <c r="C121" s="98">
        <v>89</v>
      </c>
      <c r="D121" s="99" t="s">
        <v>121</v>
      </c>
      <c r="E121" s="100" t="s">
        <v>19</v>
      </c>
      <c r="F121" s="101"/>
      <c r="G121" s="101"/>
      <c r="H121" s="101"/>
      <c r="I121" s="101"/>
      <c r="J121" s="154"/>
      <c r="K121" s="172"/>
      <c r="L121" s="189"/>
    </row>
    <row r="122" spans="1:12" s="87" customFormat="1" ht="20.100000000000001" customHeight="1" x14ac:dyDescent="0.4">
      <c r="A122" s="93"/>
      <c r="B122" s="108"/>
      <c r="C122" s="98">
        <v>90</v>
      </c>
      <c r="D122" s="99" t="s">
        <v>122</v>
      </c>
      <c r="E122" s="100" t="s">
        <v>19</v>
      </c>
      <c r="F122" s="101"/>
      <c r="G122" s="101"/>
      <c r="H122" s="101"/>
      <c r="I122" s="101"/>
      <c r="J122" s="154"/>
      <c r="K122" s="172"/>
      <c r="L122" s="189"/>
    </row>
    <row r="123" spans="1:12" s="87" customFormat="1" ht="20.100000000000001" customHeight="1" x14ac:dyDescent="0.4">
      <c r="A123" s="93"/>
      <c r="B123" s="108"/>
      <c r="C123" s="98">
        <v>91</v>
      </c>
      <c r="D123" s="99" t="s">
        <v>123</v>
      </c>
      <c r="E123" s="100" t="s">
        <v>19</v>
      </c>
      <c r="F123" s="101"/>
      <c r="G123" s="101"/>
      <c r="H123" s="101"/>
      <c r="I123" s="101"/>
      <c r="J123" s="154"/>
      <c r="K123" s="172"/>
      <c r="L123" s="189"/>
    </row>
    <row r="124" spans="1:12" s="87" customFormat="1" ht="20.100000000000001" customHeight="1" x14ac:dyDescent="0.4">
      <c r="A124" s="93"/>
      <c r="B124" s="144"/>
      <c r="C124" s="112" t="s">
        <v>124</v>
      </c>
      <c r="D124" s="113"/>
      <c r="E124" s="114"/>
      <c r="F124" s="115"/>
      <c r="G124" s="115"/>
      <c r="H124" s="115"/>
      <c r="I124" s="115"/>
      <c r="J124" s="155"/>
      <c r="K124" s="173"/>
      <c r="L124" s="192"/>
    </row>
    <row r="125" spans="1:12" s="87" customFormat="1" ht="20.100000000000001" customHeight="1" x14ac:dyDescent="0.4">
      <c r="A125" s="93"/>
      <c r="B125" s="108"/>
      <c r="C125" s="98">
        <v>92</v>
      </c>
      <c r="D125" s="99" t="s">
        <v>125</v>
      </c>
      <c r="E125" s="100" t="s">
        <v>19</v>
      </c>
      <c r="F125" s="101"/>
      <c r="G125" s="101"/>
      <c r="H125" s="101"/>
      <c r="I125" s="101"/>
      <c r="J125" s="154"/>
      <c r="K125" s="172"/>
      <c r="L125" s="189"/>
    </row>
    <row r="126" spans="1:12" s="87" customFormat="1" ht="20.100000000000001" customHeight="1" x14ac:dyDescent="0.4">
      <c r="A126" s="93"/>
      <c r="B126" s="108"/>
      <c r="C126" s="98">
        <v>93</v>
      </c>
      <c r="D126" s="99" t="s">
        <v>126</v>
      </c>
      <c r="E126" s="100" t="s">
        <v>19</v>
      </c>
      <c r="F126" s="101"/>
      <c r="G126" s="101"/>
      <c r="H126" s="101"/>
      <c r="I126" s="101"/>
      <c r="J126" s="154"/>
      <c r="K126" s="172"/>
      <c r="L126" s="189"/>
    </row>
    <row r="127" spans="1:12" s="87" customFormat="1" ht="20.100000000000001" customHeight="1" x14ac:dyDescent="0.4">
      <c r="A127" s="93"/>
      <c r="B127" s="108"/>
      <c r="C127" s="98">
        <v>94</v>
      </c>
      <c r="D127" s="99" t="s">
        <v>127</v>
      </c>
      <c r="E127" s="100" t="s">
        <v>19</v>
      </c>
      <c r="F127" s="101"/>
      <c r="G127" s="101"/>
      <c r="H127" s="101"/>
      <c r="I127" s="101"/>
      <c r="J127" s="154"/>
      <c r="K127" s="172"/>
      <c r="L127" s="189"/>
    </row>
    <row r="128" spans="1:12" s="87" customFormat="1" ht="20.100000000000001" customHeight="1" x14ac:dyDescent="0.4">
      <c r="A128" s="93"/>
      <c r="B128" s="108"/>
      <c r="C128" s="98">
        <v>95</v>
      </c>
      <c r="D128" s="99" t="s">
        <v>128</v>
      </c>
      <c r="E128" s="100" t="s">
        <v>21</v>
      </c>
      <c r="F128" s="101"/>
      <c r="G128" s="101"/>
      <c r="H128" s="101"/>
      <c r="I128" s="101"/>
      <c r="J128" s="154"/>
      <c r="K128" s="172"/>
      <c r="L128" s="189"/>
    </row>
    <row r="129" spans="1:12" s="87" customFormat="1" ht="93.75" x14ac:dyDescent="0.4">
      <c r="A129" s="125"/>
      <c r="B129" s="145"/>
      <c r="C129" s="175">
        <v>96</v>
      </c>
      <c r="D129" s="201" t="s">
        <v>289</v>
      </c>
      <c r="E129" s="198" t="s">
        <v>19</v>
      </c>
      <c r="F129" s="199"/>
      <c r="G129" s="199"/>
      <c r="H129" s="199"/>
      <c r="I129" s="199"/>
      <c r="J129" s="179" t="s">
        <v>278</v>
      </c>
      <c r="K129" s="180"/>
      <c r="L129" s="190"/>
    </row>
    <row r="130" spans="1:12" s="87" customFormat="1" ht="20.100000000000001" customHeight="1" x14ac:dyDescent="0.4">
      <c r="A130" s="93"/>
      <c r="B130" s="108"/>
      <c r="C130" s="175">
        <v>97</v>
      </c>
      <c r="D130" s="176" t="s">
        <v>275</v>
      </c>
      <c r="E130" s="177" t="s">
        <v>21</v>
      </c>
      <c r="F130" s="178"/>
      <c r="G130" s="178"/>
      <c r="H130" s="178"/>
      <c r="I130" s="178"/>
      <c r="J130" s="179" t="s">
        <v>277</v>
      </c>
      <c r="K130" s="180"/>
      <c r="L130" s="190"/>
    </row>
    <row r="131" spans="1:12" s="87" customFormat="1" ht="20.100000000000001" customHeight="1" x14ac:dyDescent="0.4">
      <c r="A131" s="93"/>
      <c r="B131" s="108"/>
      <c r="C131" s="98">
        <v>98</v>
      </c>
      <c r="D131" s="99" t="s">
        <v>131</v>
      </c>
      <c r="E131" s="100" t="s">
        <v>21</v>
      </c>
      <c r="F131" s="101"/>
      <c r="G131" s="101"/>
      <c r="H131" s="101"/>
      <c r="I131" s="101"/>
      <c r="J131" s="154"/>
      <c r="K131" s="172"/>
      <c r="L131" s="189"/>
    </row>
    <row r="132" spans="1:12" s="87" customFormat="1" ht="20.100000000000001" customHeight="1" x14ac:dyDescent="0.4">
      <c r="A132" s="93"/>
      <c r="B132" s="108"/>
      <c r="C132" s="98">
        <v>99</v>
      </c>
      <c r="D132" s="99" t="s">
        <v>132</v>
      </c>
      <c r="E132" s="100" t="s">
        <v>19</v>
      </c>
      <c r="F132" s="101"/>
      <c r="G132" s="101"/>
      <c r="H132" s="101"/>
      <c r="I132" s="101"/>
      <c r="J132" s="154"/>
      <c r="K132" s="172"/>
      <c r="L132" s="189"/>
    </row>
    <row r="133" spans="1:12" s="87" customFormat="1" ht="20.100000000000001" customHeight="1" x14ac:dyDescent="0.4">
      <c r="A133" s="125"/>
      <c r="B133" s="94" t="s">
        <v>133</v>
      </c>
      <c r="C133" s="95"/>
      <c r="D133" s="96"/>
      <c r="E133" s="97"/>
      <c r="F133" s="266"/>
      <c r="G133" s="266"/>
      <c r="H133" s="266"/>
      <c r="I133" s="266"/>
      <c r="J133" s="153"/>
      <c r="K133" s="171"/>
      <c r="L133" s="187"/>
    </row>
    <row r="134" spans="1:12" s="87" customFormat="1" ht="20.100000000000001" customHeight="1" x14ac:dyDescent="0.4">
      <c r="A134" s="93"/>
      <c r="B134" s="144"/>
      <c r="C134" s="112" t="s">
        <v>134</v>
      </c>
      <c r="D134" s="113"/>
      <c r="E134" s="114"/>
      <c r="F134" s="115"/>
      <c r="G134" s="115"/>
      <c r="H134" s="115"/>
      <c r="I134" s="115"/>
      <c r="J134" s="155"/>
      <c r="K134" s="173"/>
      <c r="L134" s="192"/>
    </row>
    <row r="135" spans="1:12" s="87" customFormat="1" ht="20.100000000000001" customHeight="1" x14ac:dyDescent="0.4">
      <c r="A135" s="93"/>
      <c r="B135" s="108"/>
      <c r="C135" s="98">
        <v>100</v>
      </c>
      <c r="D135" s="99" t="s">
        <v>135</v>
      </c>
      <c r="E135" s="100" t="s">
        <v>19</v>
      </c>
      <c r="F135" s="101"/>
      <c r="G135" s="101"/>
      <c r="H135" s="101"/>
      <c r="I135" s="101"/>
      <c r="J135" s="154"/>
      <c r="K135" s="172"/>
      <c r="L135" s="189"/>
    </row>
    <row r="136" spans="1:12" s="87" customFormat="1" ht="20.100000000000001" customHeight="1" x14ac:dyDescent="0.4">
      <c r="A136" s="93"/>
      <c r="B136" s="108"/>
      <c r="C136" s="98">
        <v>101</v>
      </c>
      <c r="D136" s="99" t="s">
        <v>136</v>
      </c>
      <c r="E136" s="100" t="s">
        <v>19</v>
      </c>
      <c r="F136" s="101"/>
      <c r="G136" s="101"/>
      <c r="H136" s="101"/>
      <c r="I136" s="101"/>
      <c r="J136" s="154"/>
      <c r="K136" s="172"/>
      <c r="L136" s="189"/>
    </row>
    <row r="137" spans="1:12" s="87" customFormat="1" ht="20.100000000000001" customHeight="1" x14ac:dyDescent="0.4">
      <c r="A137" s="93"/>
      <c r="B137" s="108"/>
      <c r="C137" s="98">
        <v>102</v>
      </c>
      <c r="D137" s="99" t="s">
        <v>137</v>
      </c>
      <c r="E137" s="100" t="s">
        <v>19</v>
      </c>
      <c r="F137" s="101"/>
      <c r="G137" s="101"/>
      <c r="H137" s="101"/>
      <c r="I137" s="101"/>
      <c r="J137" s="154"/>
      <c r="K137" s="172"/>
      <c r="L137" s="189"/>
    </row>
    <row r="138" spans="1:12" s="87" customFormat="1" ht="20.100000000000001" customHeight="1" x14ac:dyDescent="0.4">
      <c r="A138" s="93"/>
      <c r="B138" s="108"/>
      <c r="C138" s="98">
        <v>103</v>
      </c>
      <c r="D138" s="99" t="s">
        <v>138</v>
      </c>
      <c r="E138" s="100" t="s">
        <v>19</v>
      </c>
      <c r="F138" s="101"/>
      <c r="G138" s="101"/>
      <c r="H138" s="101"/>
      <c r="I138" s="101"/>
      <c r="J138" s="154"/>
      <c r="K138" s="172"/>
      <c r="L138" s="189"/>
    </row>
    <row r="139" spans="1:12" s="87" customFormat="1" ht="20.100000000000001" customHeight="1" x14ac:dyDescent="0.4">
      <c r="A139" s="93"/>
      <c r="B139" s="108"/>
      <c r="C139" s="98">
        <v>104</v>
      </c>
      <c r="D139" s="99" t="s">
        <v>139</v>
      </c>
      <c r="E139" s="100" t="s">
        <v>21</v>
      </c>
      <c r="F139" s="101"/>
      <c r="G139" s="101"/>
      <c r="H139" s="101"/>
      <c r="I139" s="101"/>
      <c r="J139" s="154"/>
      <c r="K139" s="172"/>
      <c r="L139" s="189"/>
    </row>
    <row r="140" spans="1:12" s="87" customFormat="1" ht="20.100000000000001" customHeight="1" x14ac:dyDescent="0.4">
      <c r="A140" s="93"/>
      <c r="B140" s="108"/>
      <c r="C140" s="98">
        <v>105</v>
      </c>
      <c r="D140" s="99" t="s">
        <v>140</v>
      </c>
      <c r="E140" s="100" t="s">
        <v>19</v>
      </c>
      <c r="F140" s="101"/>
      <c r="G140" s="101"/>
      <c r="H140" s="101"/>
      <c r="I140" s="101"/>
      <c r="J140" s="154"/>
      <c r="K140" s="172"/>
      <c r="L140" s="189"/>
    </row>
    <row r="141" spans="1:12" s="87" customFormat="1" ht="20.100000000000001" customHeight="1" x14ac:dyDescent="0.4">
      <c r="A141" s="93"/>
      <c r="B141" s="108"/>
      <c r="C141" s="175">
        <v>106</v>
      </c>
      <c r="D141" s="176" t="s">
        <v>141</v>
      </c>
      <c r="E141" s="200" t="s">
        <v>274</v>
      </c>
      <c r="F141" s="178"/>
      <c r="G141" s="178"/>
      <c r="H141" s="178"/>
      <c r="I141" s="178"/>
      <c r="J141" s="179" t="s">
        <v>277</v>
      </c>
      <c r="K141" s="180"/>
      <c r="L141" s="190"/>
    </row>
    <row r="142" spans="1:12" s="87" customFormat="1" ht="20.100000000000001" customHeight="1" x14ac:dyDescent="0.4">
      <c r="A142" s="93"/>
      <c r="B142" s="108"/>
      <c r="C142" s="98">
        <v>107</v>
      </c>
      <c r="D142" s="99" t="s">
        <v>142</v>
      </c>
      <c r="E142" s="100" t="s">
        <v>19</v>
      </c>
      <c r="F142" s="101"/>
      <c r="G142" s="101"/>
      <c r="H142" s="101"/>
      <c r="I142" s="101"/>
      <c r="J142" s="154"/>
      <c r="K142" s="172"/>
      <c r="L142" s="189"/>
    </row>
    <row r="143" spans="1:12" s="87" customFormat="1" ht="20.100000000000001" customHeight="1" x14ac:dyDescent="0.4">
      <c r="A143" s="93"/>
      <c r="B143" s="144"/>
      <c r="C143" s="112" t="s">
        <v>143</v>
      </c>
      <c r="D143" s="113"/>
      <c r="E143" s="114"/>
      <c r="F143" s="115"/>
      <c r="G143" s="115"/>
      <c r="H143" s="115"/>
      <c r="I143" s="115"/>
      <c r="J143" s="155"/>
      <c r="K143" s="173"/>
      <c r="L143" s="192"/>
    </row>
    <row r="144" spans="1:12" s="87" customFormat="1" ht="20.100000000000001" customHeight="1" x14ac:dyDescent="0.4">
      <c r="A144" s="93"/>
      <c r="B144" s="108"/>
      <c r="C144" s="98">
        <v>108</v>
      </c>
      <c r="D144" s="99" t="s">
        <v>144</v>
      </c>
      <c r="E144" s="100" t="s">
        <v>19</v>
      </c>
      <c r="F144" s="101"/>
      <c r="G144" s="101"/>
      <c r="H144" s="101"/>
      <c r="I144" s="101"/>
      <c r="J144" s="154"/>
      <c r="K144" s="172"/>
      <c r="L144" s="189"/>
    </row>
    <row r="145" spans="1:12" s="87" customFormat="1" ht="20.100000000000001" customHeight="1" x14ac:dyDescent="0.4">
      <c r="A145" s="93"/>
      <c r="B145" s="108"/>
      <c r="C145" s="98">
        <v>109</v>
      </c>
      <c r="D145" s="99" t="s">
        <v>145</v>
      </c>
      <c r="E145" s="100" t="s">
        <v>19</v>
      </c>
      <c r="F145" s="101"/>
      <c r="G145" s="101"/>
      <c r="H145" s="101"/>
      <c r="I145" s="101"/>
      <c r="J145" s="154"/>
      <c r="K145" s="172"/>
      <c r="L145" s="189"/>
    </row>
    <row r="146" spans="1:12" s="87" customFormat="1" ht="20.100000000000001" customHeight="1" x14ac:dyDescent="0.4">
      <c r="A146" s="93"/>
      <c r="B146" s="108"/>
      <c r="C146" s="98">
        <v>110</v>
      </c>
      <c r="D146" s="99" t="s">
        <v>146</v>
      </c>
      <c r="E146" s="100" t="s">
        <v>19</v>
      </c>
      <c r="F146" s="101"/>
      <c r="G146" s="101"/>
      <c r="H146" s="101"/>
      <c r="I146" s="101"/>
      <c r="J146" s="154"/>
      <c r="K146" s="172"/>
      <c r="L146" s="189"/>
    </row>
    <row r="147" spans="1:12" s="87" customFormat="1" ht="20.100000000000001" customHeight="1" x14ac:dyDescent="0.4">
      <c r="A147" s="93"/>
      <c r="B147" s="108"/>
      <c r="C147" s="98">
        <v>111</v>
      </c>
      <c r="D147" s="99" t="s">
        <v>147</v>
      </c>
      <c r="E147" s="100" t="s">
        <v>19</v>
      </c>
      <c r="F147" s="101"/>
      <c r="G147" s="101"/>
      <c r="H147" s="101"/>
      <c r="I147" s="101"/>
      <c r="J147" s="154"/>
      <c r="K147" s="172"/>
      <c r="L147" s="189"/>
    </row>
    <row r="148" spans="1:12" s="87" customFormat="1" ht="20.100000000000001" customHeight="1" x14ac:dyDescent="0.4">
      <c r="A148" s="93"/>
      <c r="B148" s="108"/>
      <c r="C148" s="98">
        <v>112</v>
      </c>
      <c r="D148" s="99" t="s">
        <v>148</v>
      </c>
      <c r="E148" s="100" t="s">
        <v>19</v>
      </c>
      <c r="F148" s="101"/>
      <c r="G148" s="101"/>
      <c r="H148" s="101"/>
      <c r="I148" s="101"/>
      <c r="J148" s="154"/>
      <c r="K148" s="172"/>
      <c r="L148" s="189"/>
    </row>
    <row r="149" spans="1:12" s="87" customFormat="1" ht="20.100000000000001" customHeight="1" x14ac:dyDescent="0.4">
      <c r="A149" s="93"/>
      <c r="B149" s="108"/>
      <c r="C149" s="98">
        <v>113</v>
      </c>
      <c r="D149" s="99" t="s">
        <v>240</v>
      </c>
      <c r="E149" s="100" t="s">
        <v>19</v>
      </c>
      <c r="F149" s="118"/>
      <c r="G149" s="118"/>
      <c r="H149" s="118"/>
      <c r="I149" s="118"/>
      <c r="J149" s="154"/>
      <c r="K149" s="172"/>
      <c r="L149" s="189"/>
    </row>
    <row r="150" spans="1:12" s="87" customFormat="1" ht="20.100000000000001" customHeight="1" x14ac:dyDescent="0.4">
      <c r="A150" s="93"/>
      <c r="B150" s="144"/>
      <c r="C150" s="112" t="s">
        <v>291</v>
      </c>
      <c r="D150" s="216"/>
      <c r="E150" s="114"/>
      <c r="F150" s="115"/>
      <c r="G150" s="115"/>
      <c r="H150" s="115"/>
      <c r="I150" s="115"/>
      <c r="J150" s="155"/>
      <c r="K150" s="173"/>
      <c r="L150" s="192"/>
    </row>
    <row r="151" spans="1:12" s="87" customFormat="1" ht="37.5" x14ac:dyDescent="0.4">
      <c r="A151" s="93"/>
      <c r="B151" s="108"/>
      <c r="C151" s="217">
        <v>114</v>
      </c>
      <c r="D151" s="218" t="s">
        <v>295</v>
      </c>
      <c r="E151" s="219" t="s">
        <v>19</v>
      </c>
      <c r="F151" s="220"/>
      <c r="G151" s="220"/>
      <c r="H151" s="220"/>
      <c r="I151" s="220"/>
      <c r="J151" s="221" t="s">
        <v>297</v>
      </c>
      <c r="K151" s="222"/>
      <c r="L151" s="223"/>
    </row>
    <row r="152" spans="1:12" s="87" customFormat="1" x14ac:dyDescent="0.4">
      <c r="A152" s="93"/>
      <c r="B152" s="108"/>
      <c r="C152" s="225">
        <v>115</v>
      </c>
      <c r="D152" s="226" t="s">
        <v>290</v>
      </c>
      <c r="E152" s="227" t="s">
        <v>296</v>
      </c>
      <c r="F152" s="228"/>
      <c r="G152" s="228"/>
      <c r="H152" s="228"/>
      <c r="I152" s="228"/>
      <c r="J152" s="229" t="s">
        <v>298</v>
      </c>
      <c r="K152" s="230"/>
      <c r="L152" s="224"/>
    </row>
    <row r="153" spans="1:12" s="87" customFormat="1" x14ac:dyDescent="0.4">
      <c r="A153" s="93"/>
      <c r="B153" s="108"/>
      <c r="C153" s="225">
        <v>116</v>
      </c>
      <c r="D153" s="226" t="s">
        <v>292</v>
      </c>
      <c r="E153" s="227" t="s">
        <v>296</v>
      </c>
      <c r="F153" s="228"/>
      <c r="G153" s="228"/>
      <c r="H153" s="228"/>
      <c r="I153" s="228"/>
      <c r="J153" s="229" t="s">
        <v>298</v>
      </c>
      <c r="K153" s="230"/>
      <c r="L153" s="224"/>
    </row>
    <row r="154" spans="1:12" s="87" customFormat="1" x14ac:dyDescent="0.4">
      <c r="A154" s="93"/>
      <c r="B154" s="108"/>
      <c r="C154" s="225">
        <v>117</v>
      </c>
      <c r="D154" s="226" t="s">
        <v>294</v>
      </c>
      <c r="E154" s="227" t="s">
        <v>296</v>
      </c>
      <c r="F154" s="228"/>
      <c r="G154" s="228"/>
      <c r="H154" s="228"/>
      <c r="I154" s="228"/>
      <c r="J154" s="229" t="s">
        <v>298</v>
      </c>
      <c r="K154" s="230"/>
      <c r="L154" s="224"/>
    </row>
    <row r="155" spans="1:12" s="87" customFormat="1" x14ac:dyDescent="0.4">
      <c r="A155" s="93"/>
      <c r="B155" s="108"/>
      <c r="C155" s="225">
        <v>118</v>
      </c>
      <c r="D155" s="226" t="s">
        <v>293</v>
      </c>
      <c r="E155" s="227" t="s">
        <v>296</v>
      </c>
      <c r="F155" s="228"/>
      <c r="G155" s="228"/>
      <c r="H155" s="228"/>
      <c r="I155" s="228"/>
      <c r="J155" s="229" t="s">
        <v>298</v>
      </c>
      <c r="K155" s="230"/>
      <c r="L155" s="224"/>
    </row>
    <row r="156" spans="1:12" s="87" customFormat="1" ht="20.100000000000001" customHeight="1" x14ac:dyDescent="0.4">
      <c r="A156" s="125"/>
      <c r="B156" s="214" t="s">
        <v>151</v>
      </c>
      <c r="C156" s="215"/>
      <c r="D156" s="96"/>
      <c r="E156" s="97"/>
      <c r="F156" s="266"/>
      <c r="G156" s="266"/>
      <c r="H156" s="266"/>
      <c r="I156" s="267"/>
      <c r="J156" s="153"/>
      <c r="K156" s="171"/>
      <c r="L156" s="187"/>
    </row>
    <row r="157" spans="1:12" s="87" customFormat="1" ht="20.100000000000001" customHeight="1" x14ac:dyDescent="0.4">
      <c r="A157" s="93"/>
      <c r="B157" s="144"/>
      <c r="C157" s="112" t="s">
        <v>152</v>
      </c>
      <c r="D157" s="113"/>
      <c r="E157" s="114"/>
      <c r="F157" s="115"/>
      <c r="G157" s="115"/>
      <c r="H157" s="115"/>
      <c r="I157" s="115"/>
      <c r="J157" s="155"/>
      <c r="K157" s="173"/>
      <c r="L157" s="192"/>
    </row>
    <row r="158" spans="1:12" s="87" customFormat="1" ht="20.100000000000001" customHeight="1" x14ac:dyDescent="0.4">
      <c r="A158" s="93"/>
      <c r="B158" s="108"/>
      <c r="C158" s="98">
        <v>119</v>
      </c>
      <c r="D158" s="99" t="s">
        <v>153</v>
      </c>
      <c r="E158" s="100" t="s">
        <v>19</v>
      </c>
      <c r="F158" s="101"/>
      <c r="G158" s="101"/>
      <c r="H158" s="101"/>
      <c r="I158" s="101"/>
      <c r="J158" s="154"/>
      <c r="K158" s="172"/>
      <c r="L158" s="189"/>
    </row>
    <row r="159" spans="1:12" s="87" customFormat="1" ht="20.100000000000001" customHeight="1" x14ac:dyDescent="0.4">
      <c r="A159" s="93"/>
      <c r="B159" s="108"/>
      <c r="C159" s="98">
        <v>120</v>
      </c>
      <c r="D159" s="99" t="s">
        <v>154</v>
      </c>
      <c r="E159" s="100" t="s">
        <v>19</v>
      </c>
      <c r="F159" s="101"/>
      <c r="G159" s="101"/>
      <c r="H159" s="101"/>
      <c r="I159" s="101"/>
      <c r="J159" s="154"/>
      <c r="K159" s="172"/>
      <c r="L159" s="189"/>
    </row>
    <row r="160" spans="1:12" s="87" customFormat="1" ht="20.100000000000001" customHeight="1" x14ac:dyDescent="0.4">
      <c r="A160" s="93"/>
      <c r="B160" s="108"/>
      <c r="C160" s="98">
        <v>121</v>
      </c>
      <c r="D160" s="99" t="s">
        <v>155</v>
      </c>
      <c r="E160" s="100" t="s">
        <v>19</v>
      </c>
      <c r="F160" s="101"/>
      <c r="G160" s="101"/>
      <c r="H160" s="101"/>
      <c r="I160" s="101"/>
      <c r="J160" s="154"/>
      <c r="K160" s="172"/>
      <c r="L160" s="189"/>
    </row>
    <row r="161" spans="1:12" s="87" customFormat="1" x14ac:dyDescent="0.4">
      <c r="A161" s="93"/>
      <c r="B161" s="108"/>
      <c r="C161" s="98">
        <v>122</v>
      </c>
      <c r="D161" s="99" t="s">
        <v>156</v>
      </c>
      <c r="E161" s="100" t="s">
        <v>19</v>
      </c>
      <c r="F161" s="101"/>
      <c r="G161" s="101"/>
      <c r="H161" s="101"/>
      <c r="I161" s="101"/>
      <c r="J161" s="154"/>
      <c r="K161" s="172"/>
      <c r="L161" s="189"/>
    </row>
    <row r="162" spans="1:12" s="87" customFormat="1" ht="20.100000000000001" customHeight="1" x14ac:dyDescent="0.4">
      <c r="A162" s="93"/>
      <c r="B162" s="108"/>
      <c r="C162" s="98">
        <v>123</v>
      </c>
      <c r="D162" s="99" t="s">
        <v>157</v>
      </c>
      <c r="E162" s="100" t="s">
        <v>21</v>
      </c>
      <c r="F162" s="101"/>
      <c r="G162" s="101"/>
      <c r="H162" s="101"/>
      <c r="I162" s="101"/>
      <c r="J162" s="154"/>
      <c r="K162" s="172"/>
      <c r="L162" s="189"/>
    </row>
    <row r="163" spans="1:12" s="87" customFormat="1" ht="20.100000000000001" customHeight="1" x14ac:dyDescent="0.4">
      <c r="A163" s="93"/>
      <c r="B163" s="108"/>
      <c r="C163" s="207">
        <v>124</v>
      </c>
      <c r="D163" s="208" t="s">
        <v>158</v>
      </c>
      <c r="E163" s="143" t="s">
        <v>19</v>
      </c>
      <c r="F163" s="162"/>
      <c r="G163" s="162"/>
      <c r="H163" s="162"/>
      <c r="I163" s="162"/>
      <c r="J163" s="158" t="s">
        <v>264</v>
      </c>
      <c r="K163" s="159"/>
      <c r="L163" s="188"/>
    </row>
    <row r="164" spans="1:12" s="87" customFormat="1" ht="20.100000000000001" customHeight="1" x14ac:dyDescent="0.4">
      <c r="A164" s="93"/>
      <c r="B164" s="108"/>
      <c r="C164" s="207">
        <v>125</v>
      </c>
      <c r="D164" s="208" t="s">
        <v>159</v>
      </c>
      <c r="E164" s="209" t="s">
        <v>21</v>
      </c>
      <c r="F164" s="142"/>
      <c r="G164" s="142"/>
      <c r="H164" s="142"/>
      <c r="I164" s="142"/>
      <c r="J164" s="158" t="s">
        <v>264</v>
      </c>
      <c r="K164" s="159"/>
      <c r="L164" s="188"/>
    </row>
    <row r="165" spans="1:12" s="87" customFormat="1" ht="20.100000000000001" customHeight="1" x14ac:dyDescent="0.4">
      <c r="A165" s="93"/>
      <c r="B165" s="108"/>
      <c r="C165" s="98">
        <v>126</v>
      </c>
      <c r="D165" s="99" t="s">
        <v>160</v>
      </c>
      <c r="E165" s="100" t="s">
        <v>19</v>
      </c>
      <c r="F165" s="101"/>
      <c r="G165" s="101"/>
      <c r="H165" s="101"/>
      <c r="I165" s="101"/>
      <c r="J165" s="154"/>
      <c r="K165" s="172"/>
      <c r="L165" s="189"/>
    </row>
    <row r="166" spans="1:12" s="87" customFormat="1" ht="20.100000000000001" customHeight="1" x14ac:dyDescent="0.4">
      <c r="A166" s="93"/>
      <c r="B166" s="108"/>
      <c r="C166" s="98">
        <v>127</v>
      </c>
      <c r="D166" s="99" t="s">
        <v>161</v>
      </c>
      <c r="E166" s="117" t="s">
        <v>21</v>
      </c>
      <c r="F166" s="182"/>
      <c r="G166" s="182"/>
      <c r="H166" s="182"/>
      <c r="I166" s="182"/>
      <c r="J166" s="195"/>
      <c r="K166" s="196"/>
      <c r="L166" s="190"/>
    </row>
    <row r="167" spans="1:12" s="87" customFormat="1" ht="20.100000000000001" customHeight="1" x14ac:dyDescent="0.4">
      <c r="A167" s="93"/>
      <c r="B167" s="108"/>
      <c r="C167" s="98">
        <v>128</v>
      </c>
      <c r="D167" s="99" t="s">
        <v>162</v>
      </c>
      <c r="E167" s="100" t="s">
        <v>19</v>
      </c>
      <c r="F167" s="101"/>
      <c r="G167" s="101"/>
      <c r="H167" s="101"/>
      <c r="I167" s="101"/>
      <c r="J167" s="154"/>
      <c r="K167" s="172"/>
      <c r="L167" s="189"/>
    </row>
    <row r="168" spans="1:12" s="87" customFormat="1" ht="20.100000000000001" customHeight="1" x14ac:dyDescent="0.4">
      <c r="A168" s="93"/>
      <c r="B168" s="108"/>
      <c r="C168" s="98">
        <v>129</v>
      </c>
      <c r="D168" s="99" t="s">
        <v>163</v>
      </c>
      <c r="E168" s="100" t="s">
        <v>19</v>
      </c>
      <c r="F168" s="101"/>
      <c r="G168" s="101"/>
      <c r="H168" s="101"/>
      <c r="I168" s="101"/>
      <c r="J168" s="154"/>
      <c r="K168" s="172"/>
      <c r="L168" s="189"/>
    </row>
    <row r="169" spans="1:12" s="87" customFormat="1" ht="20.100000000000001" customHeight="1" x14ac:dyDescent="0.4">
      <c r="A169" s="93"/>
      <c r="B169" s="108"/>
      <c r="C169" s="98">
        <v>130</v>
      </c>
      <c r="D169" s="99" t="s">
        <v>164</v>
      </c>
      <c r="E169" s="100" t="s">
        <v>19</v>
      </c>
      <c r="F169" s="101"/>
      <c r="G169" s="101"/>
      <c r="H169" s="101"/>
      <c r="I169" s="101"/>
      <c r="J169" s="154"/>
      <c r="K169" s="172"/>
      <c r="L169" s="189"/>
    </row>
    <row r="170" spans="1:12" s="87" customFormat="1" ht="20.100000000000001" customHeight="1" x14ac:dyDescent="0.4">
      <c r="A170" s="93"/>
      <c r="B170" s="108"/>
      <c r="C170" s="98">
        <v>131</v>
      </c>
      <c r="D170" s="99" t="s">
        <v>165</v>
      </c>
      <c r="E170" s="100" t="s">
        <v>19</v>
      </c>
      <c r="F170" s="118"/>
      <c r="G170" s="118"/>
      <c r="H170" s="118"/>
      <c r="I170" s="118"/>
      <c r="J170" s="154"/>
      <c r="K170" s="172"/>
      <c r="L170" s="189"/>
    </row>
    <row r="171" spans="1:12" s="87" customFormat="1" ht="20.100000000000001" customHeight="1" x14ac:dyDescent="0.4">
      <c r="A171" s="93"/>
      <c r="B171" s="144"/>
      <c r="C171" s="112" t="s">
        <v>166</v>
      </c>
      <c r="D171" s="113"/>
      <c r="E171" s="114"/>
      <c r="F171" s="115"/>
      <c r="G171" s="115"/>
      <c r="H171" s="115"/>
      <c r="I171" s="115"/>
      <c r="J171" s="156"/>
      <c r="K171" s="173"/>
      <c r="L171" s="192"/>
    </row>
    <row r="172" spans="1:12" s="87" customFormat="1" ht="37.5" x14ac:dyDescent="0.4">
      <c r="A172" s="125"/>
      <c r="B172" s="145"/>
      <c r="C172" s="102">
        <v>132</v>
      </c>
      <c r="D172" s="119" t="s">
        <v>283</v>
      </c>
      <c r="E172" s="107" t="s">
        <v>19</v>
      </c>
      <c r="F172" s="120"/>
      <c r="G172" s="120"/>
      <c r="H172" s="120"/>
      <c r="I172" s="120"/>
      <c r="J172" s="154"/>
      <c r="K172" s="172"/>
      <c r="L172" s="189"/>
    </row>
    <row r="173" spans="1:12" s="87" customFormat="1" ht="20.100000000000001" customHeight="1" x14ac:dyDescent="0.4">
      <c r="A173" s="125"/>
      <c r="B173" s="94" t="s">
        <v>168</v>
      </c>
      <c r="C173" s="95"/>
      <c r="D173" s="110"/>
      <c r="E173" s="97"/>
      <c r="F173" s="266"/>
      <c r="G173" s="266"/>
      <c r="H173" s="266"/>
      <c r="I173" s="267"/>
      <c r="J173" s="153"/>
      <c r="K173" s="171"/>
      <c r="L173" s="187"/>
    </row>
    <row r="174" spans="1:12" s="87" customFormat="1" ht="20.100000000000001" customHeight="1" x14ac:dyDescent="0.4">
      <c r="A174" s="93"/>
      <c r="B174" s="108"/>
      <c r="C174" s="98">
        <v>133</v>
      </c>
      <c r="D174" s="99" t="s">
        <v>169</v>
      </c>
      <c r="E174" s="100" t="s">
        <v>19</v>
      </c>
      <c r="F174" s="101"/>
      <c r="G174" s="101"/>
      <c r="H174" s="101"/>
      <c r="I174" s="101"/>
      <c r="J174" s="154"/>
      <c r="K174" s="172"/>
      <c r="L174" s="189"/>
    </row>
    <row r="175" spans="1:12" s="87" customFormat="1" ht="20.100000000000001" customHeight="1" x14ac:dyDescent="0.4">
      <c r="A175" s="93"/>
      <c r="B175" s="108"/>
      <c r="C175" s="98">
        <v>134</v>
      </c>
      <c r="D175" s="99" t="s">
        <v>170</v>
      </c>
      <c r="E175" s="100" t="s">
        <v>19</v>
      </c>
      <c r="F175" s="101"/>
      <c r="G175" s="101"/>
      <c r="H175" s="101"/>
      <c r="I175" s="101"/>
      <c r="J175" s="154"/>
      <c r="K175" s="172"/>
      <c r="L175" s="189"/>
    </row>
    <row r="176" spans="1:12" s="87" customFormat="1" ht="20.100000000000001" customHeight="1" x14ac:dyDescent="0.4">
      <c r="A176" s="125"/>
      <c r="B176" s="94" t="s">
        <v>171</v>
      </c>
      <c r="C176" s="95"/>
      <c r="D176" s="96"/>
      <c r="E176" s="97"/>
      <c r="F176" s="266"/>
      <c r="G176" s="266"/>
      <c r="H176" s="266"/>
      <c r="I176" s="267"/>
      <c r="J176" s="153"/>
      <c r="K176" s="171"/>
      <c r="L176" s="187"/>
    </row>
    <row r="177" spans="1:12" s="87" customFormat="1" ht="20.100000000000001" customHeight="1" x14ac:dyDescent="0.4">
      <c r="A177" s="93"/>
      <c r="B177" s="144"/>
      <c r="C177" s="112" t="s">
        <v>172</v>
      </c>
      <c r="D177" s="113"/>
      <c r="E177" s="114"/>
      <c r="F177" s="115"/>
      <c r="G177" s="115"/>
      <c r="H177" s="115"/>
      <c r="I177" s="115"/>
      <c r="J177" s="155"/>
      <c r="K177" s="173"/>
      <c r="L177" s="192"/>
    </row>
    <row r="178" spans="1:12" s="87" customFormat="1" ht="20.100000000000001" customHeight="1" x14ac:dyDescent="0.4">
      <c r="A178" s="93"/>
      <c r="B178" s="108"/>
      <c r="C178" s="98">
        <v>135</v>
      </c>
      <c r="D178" s="99" t="s">
        <v>173</v>
      </c>
      <c r="E178" s="100" t="s">
        <v>21</v>
      </c>
      <c r="F178" s="101"/>
      <c r="G178" s="101"/>
      <c r="H178" s="101"/>
      <c r="I178" s="101"/>
      <c r="J178" s="154"/>
      <c r="K178" s="172"/>
      <c r="L178" s="189"/>
    </row>
    <row r="179" spans="1:12" s="87" customFormat="1" ht="20.100000000000001" customHeight="1" x14ac:dyDescent="0.4">
      <c r="A179" s="93"/>
      <c r="B179" s="108"/>
      <c r="C179" s="98">
        <v>137</v>
      </c>
      <c r="D179" s="99" t="s">
        <v>174</v>
      </c>
      <c r="E179" s="100" t="s">
        <v>19</v>
      </c>
      <c r="F179" s="101"/>
      <c r="G179" s="101"/>
      <c r="H179" s="101"/>
      <c r="I179" s="101"/>
      <c r="J179" s="154"/>
      <c r="K179" s="172"/>
      <c r="L179" s="189"/>
    </row>
    <row r="180" spans="1:12" s="87" customFormat="1" ht="20.100000000000001" customHeight="1" x14ac:dyDescent="0.4">
      <c r="A180" s="93"/>
      <c r="B180" s="108"/>
      <c r="C180" s="98">
        <v>138</v>
      </c>
      <c r="D180" s="99" t="s">
        <v>175</v>
      </c>
      <c r="E180" s="100" t="s">
        <v>19</v>
      </c>
      <c r="F180" s="101"/>
      <c r="G180" s="101"/>
      <c r="H180" s="101"/>
      <c r="I180" s="101"/>
      <c r="J180" s="154"/>
      <c r="K180" s="172"/>
      <c r="L180" s="189"/>
    </row>
    <row r="181" spans="1:12" s="87" customFormat="1" ht="20.100000000000001" customHeight="1" x14ac:dyDescent="0.4">
      <c r="A181" s="93"/>
      <c r="B181" s="108"/>
      <c r="C181" s="207">
        <v>139</v>
      </c>
      <c r="D181" s="208" t="s">
        <v>176</v>
      </c>
      <c r="E181" s="209" t="s">
        <v>21</v>
      </c>
      <c r="F181" s="142"/>
      <c r="G181" s="142"/>
      <c r="H181" s="142"/>
      <c r="I181" s="142"/>
      <c r="J181" s="158" t="s">
        <v>264</v>
      </c>
      <c r="K181" s="159"/>
      <c r="L181" s="193"/>
    </row>
    <row r="182" spans="1:12" s="87" customFormat="1" ht="20.100000000000001" customHeight="1" x14ac:dyDescent="0.4">
      <c r="A182" s="93"/>
      <c r="B182" s="108"/>
      <c r="C182" s="181">
        <v>140</v>
      </c>
      <c r="D182" s="99" t="s">
        <v>177</v>
      </c>
      <c r="E182" s="117" t="s">
        <v>19</v>
      </c>
      <c r="F182" s="182"/>
      <c r="G182" s="182"/>
      <c r="H182" s="182"/>
      <c r="I182" s="182"/>
      <c r="J182" s="195"/>
      <c r="K182" s="196"/>
      <c r="L182" s="197"/>
    </row>
    <row r="183" spans="1:12" s="87" customFormat="1" ht="20.100000000000001" customHeight="1" x14ac:dyDescent="0.4">
      <c r="A183" s="93"/>
      <c r="B183" s="108"/>
      <c r="C183" s="181">
        <v>141</v>
      </c>
      <c r="D183" s="99" t="s">
        <v>178</v>
      </c>
      <c r="E183" s="117" t="s">
        <v>19</v>
      </c>
      <c r="F183" s="182"/>
      <c r="G183" s="182"/>
      <c r="H183" s="182"/>
      <c r="I183" s="182"/>
      <c r="J183" s="195"/>
      <c r="K183" s="196"/>
      <c r="L183" s="197"/>
    </row>
    <row r="184" spans="1:12" s="87" customFormat="1" ht="20.100000000000001" customHeight="1" x14ac:dyDescent="0.4">
      <c r="A184" s="93"/>
      <c r="B184" s="108"/>
      <c r="C184" s="181">
        <v>142</v>
      </c>
      <c r="D184" s="99" t="s">
        <v>179</v>
      </c>
      <c r="E184" s="117" t="s">
        <v>19</v>
      </c>
      <c r="F184" s="182"/>
      <c r="G184" s="182"/>
      <c r="H184" s="182"/>
      <c r="I184" s="182"/>
      <c r="J184" s="195"/>
      <c r="K184" s="196"/>
      <c r="L184" s="197"/>
    </row>
    <row r="185" spans="1:12" s="87" customFormat="1" ht="20.100000000000001" customHeight="1" x14ac:dyDescent="0.4">
      <c r="A185" s="93"/>
      <c r="B185" s="108"/>
      <c r="C185" s="181">
        <v>143</v>
      </c>
      <c r="D185" s="99" t="s">
        <v>180</v>
      </c>
      <c r="E185" s="117" t="s">
        <v>19</v>
      </c>
      <c r="F185" s="182"/>
      <c r="G185" s="182"/>
      <c r="H185" s="182"/>
      <c r="I185" s="182"/>
      <c r="J185" s="195"/>
      <c r="K185" s="196"/>
      <c r="L185" s="197"/>
    </row>
    <row r="186" spans="1:12" s="87" customFormat="1" ht="20.100000000000001" customHeight="1" x14ac:dyDescent="0.4">
      <c r="A186" s="93"/>
      <c r="B186" s="108"/>
      <c r="C186" s="181">
        <v>144</v>
      </c>
      <c r="D186" s="99" t="s">
        <v>181</v>
      </c>
      <c r="E186" s="117" t="s">
        <v>19</v>
      </c>
      <c r="F186" s="182"/>
      <c r="G186" s="182"/>
      <c r="H186" s="182"/>
      <c r="I186" s="182"/>
      <c r="J186" s="195"/>
      <c r="K186" s="196"/>
    </row>
    <row r="187" spans="1:12" s="87" customFormat="1" ht="20.100000000000001" customHeight="1" x14ac:dyDescent="0.4">
      <c r="A187" s="93"/>
      <c r="B187" s="108"/>
      <c r="C187" s="181">
        <v>145</v>
      </c>
      <c r="D187" s="99" t="s">
        <v>182</v>
      </c>
      <c r="E187" s="117" t="s">
        <v>19</v>
      </c>
      <c r="F187" s="182"/>
      <c r="G187" s="182"/>
      <c r="H187" s="182"/>
      <c r="I187" s="182"/>
      <c r="J187" s="195"/>
      <c r="K187" s="196"/>
      <c r="L187" s="197"/>
    </row>
    <row r="188" spans="1:12" s="87" customFormat="1" ht="20.100000000000001" customHeight="1" x14ac:dyDescent="0.4">
      <c r="A188" s="93"/>
      <c r="B188" s="108"/>
      <c r="C188" s="181">
        <v>146</v>
      </c>
      <c r="D188" s="99" t="s">
        <v>183</v>
      </c>
      <c r="E188" s="117" t="s">
        <v>19</v>
      </c>
      <c r="F188" s="182"/>
      <c r="G188" s="182"/>
      <c r="H188" s="182"/>
      <c r="I188" s="182"/>
      <c r="J188" s="195"/>
      <c r="K188" s="196"/>
      <c r="L188" s="197"/>
    </row>
    <row r="189" spans="1:12" s="87" customFormat="1" ht="20.100000000000001" customHeight="1" x14ac:dyDescent="0.4">
      <c r="A189" s="93"/>
      <c r="B189" s="108"/>
      <c r="C189" s="181">
        <v>147</v>
      </c>
      <c r="D189" s="99" t="s">
        <v>251</v>
      </c>
      <c r="E189" s="117" t="s">
        <v>19</v>
      </c>
      <c r="F189" s="182"/>
      <c r="G189" s="182"/>
      <c r="H189" s="182"/>
      <c r="I189" s="182"/>
      <c r="J189" s="195"/>
      <c r="K189" s="196"/>
      <c r="L189" s="197"/>
    </row>
    <row r="190" spans="1:12" s="87" customFormat="1" ht="20.100000000000001" customHeight="1" x14ac:dyDescent="0.4">
      <c r="A190" s="93"/>
      <c r="B190" s="108"/>
      <c r="C190" s="181">
        <v>148</v>
      </c>
      <c r="D190" s="99" t="s">
        <v>184</v>
      </c>
      <c r="E190" s="117" t="s">
        <v>19</v>
      </c>
      <c r="F190" s="182"/>
      <c r="G190" s="182"/>
      <c r="H190" s="182"/>
      <c r="I190" s="182"/>
      <c r="J190" s="195"/>
      <c r="K190" s="196"/>
      <c r="L190" s="197"/>
    </row>
    <row r="191" spans="1:12" s="87" customFormat="1" ht="20.100000000000001" customHeight="1" x14ac:dyDescent="0.4">
      <c r="A191" s="93"/>
      <c r="B191" s="108"/>
      <c r="C191" s="181">
        <v>149</v>
      </c>
      <c r="D191" s="99" t="s">
        <v>185</v>
      </c>
      <c r="E191" s="100" t="s">
        <v>19</v>
      </c>
      <c r="F191" s="101"/>
      <c r="G191" s="101"/>
      <c r="H191" s="101"/>
      <c r="I191" s="101"/>
      <c r="J191" s="154"/>
      <c r="K191" s="172"/>
      <c r="L191" s="189"/>
    </row>
    <row r="192" spans="1:12" s="87" customFormat="1" ht="20.100000000000001" customHeight="1" x14ac:dyDescent="0.4">
      <c r="A192" s="93"/>
      <c r="B192" s="144"/>
      <c r="C192" s="112" t="s">
        <v>186</v>
      </c>
      <c r="D192" s="113"/>
      <c r="E192" s="114"/>
      <c r="F192" s="115"/>
      <c r="G192" s="115"/>
      <c r="H192" s="115"/>
      <c r="I192" s="115"/>
      <c r="J192" s="155"/>
      <c r="K192" s="173"/>
      <c r="L192" s="192"/>
    </row>
    <row r="193" spans="1:12" s="87" customFormat="1" ht="20.100000000000001" customHeight="1" x14ac:dyDescent="0.4">
      <c r="A193" s="93"/>
      <c r="B193" s="108"/>
      <c r="C193" s="98">
        <v>150</v>
      </c>
      <c r="D193" s="99" t="s">
        <v>187</v>
      </c>
      <c r="E193" s="100" t="s">
        <v>19</v>
      </c>
      <c r="F193" s="101"/>
      <c r="G193" s="101"/>
      <c r="H193" s="101"/>
      <c r="I193" s="101"/>
      <c r="J193" s="154"/>
      <c r="K193" s="172"/>
      <c r="L193" s="189"/>
    </row>
    <row r="194" spans="1:12" s="87" customFormat="1" x14ac:dyDescent="0.4">
      <c r="A194" s="93"/>
      <c r="B194" s="108"/>
      <c r="C194" s="175">
        <v>151</v>
      </c>
      <c r="D194" s="176" t="s">
        <v>279</v>
      </c>
      <c r="E194" s="177" t="s">
        <v>19</v>
      </c>
      <c r="F194" s="178"/>
      <c r="G194" s="178"/>
      <c r="H194" s="178"/>
      <c r="I194" s="178"/>
      <c r="J194" s="179" t="s">
        <v>278</v>
      </c>
      <c r="K194" s="180"/>
      <c r="L194" s="190"/>
    </row>
    <row r="195" spans="1:12" s="87" customFormat="1" ht="20.100000000000001" customHeight="1" x14ac:dyDescent="0.4">
      <c r="A195" s="93"/>
      <c r="B195" s="108"/>
      <c r="C195" s="175">
        <v>152</v>
      </c>
      <c r="D195" s="176" t="s">
        <v>280</v>
      </c>
      <c r="E195" s="177" t="s">
        <v>19</v>
      </c>
      <c r="F195" s="178"/>
      <c r="G195" s="178"/>
      <c r="H195" s="178"/>
      <c r="I195" s="178"/>
      <c r="J195" s="179" t="s">
        <v>278</v>
      </c>
      <c r="K195" s="180"/>
      <c r="L195" s="190"/>
    </row>
    <row r="196" spans="1:12" s="87" customFormat="1" ht="20.100000000000001" customHeight="1" x14ac:dyDescent="0.4">
      <c r="A196" s="93"/>
      <c r="B196" s="108"/>
      <c r="C196" s="207">
        <v>153</v>
      </c>
      <c r="D196" s="208" t="s">
        <v>190</v>
      </c>
      <c r="E196" s="209" t="s">
        <v>19</v>
      </c>
      <c r="F196" s="142"/>
      <c r="G196" s="142"/>
      <c r="H196" s="142"/>
      <c r="I196" s="142"/>
      <c r="J196" s="158" t="s">
        <v>264</v>
      </c>
      <c r="K196" s="159"/>
      <c r="L196" s="193"/>
    </row>
    <row r="197" spans="1:12" s="87" customFormat="1" ht="20.100000000000001" customHeight="1" x14ac:dyDescent="0.4">
      <c r="A197" s="93"/>
      <c r="B197" s="108"/>
      <c r="C197" s="207">
        <v>154</v>
      </c>
      <c r="D197" s="208" t="s">
        <v>191</v>
      </c>
      <c r="E197" s="209" t="s">
        <v>19</v>
      </c>
      <c r="F197" s="142"/>
      <c r="G197" s="142"/>
      <c r="H197" s="142"/>
      <c r="I197" s="142"/>
      <c r="J197" s="158" t="s">
        <v>264</v>
      </c>
      <c r="K197" s="159"/>
      <c r="L197" s="193"/>
    </row>
    <row r="198" spans="1:12" s="87" customFormat="1" ht="20.100000000000001" customHeight="1" x14ac:dyDescent="0.4">
      <c r="A198" s="125"/>
      <c r="B198" s="94" t="s">
        <v>192</v>
      </c>
      <c r="C198" s="95"/>
      <c r="D198" s="96"/>
      <c r="E198" s="97"/>
      <c r="F198" s="266"/>
      <c r="G198" s="266"/>
      <c r="H198" s="266"/>
      <c r="I198" s="267"/>
      <c r="J198" s="153"/>
      <c r="K198" s="171"/>
      <c r="L198" s="187"/>
    </row>
    <row r="199" spans="1:12" s="87" customFormat="1" ht="20.100000000000001" customHeight="1" x14ac:dyDescent="0.4">
      <c r="A199" s="93"/>
      <c r="B199" s="144"/>
      <c r="C199" s="112" t="s">
        <v>193</v>
      </c>
      <c r="D199" s="113"/>
      <c r="E199" s="114"/>
      <c r="F199" s="115"/>
      <c r="G199" s="115"/>
      <c r="H199" s="115"/>
      <c r="I199" s="115"/>
      <c r="J199" s="155"/>
      <c r="K199" s="173"/>
      <c r="L199" s="192"/>
    </row>
    <row r="200" spans="1:12" s="87" customFormat="1" ht="20.100000000000001" customHeight="1" x14ac:dyDescent="0.4">
      <c r="A200" s="93"/>
      <c r="B200" s="108"/>
      <c r="C200" s="207">
        <v>155</v>
      </c>
      <c r="D200" s="208" t="s">
        <v>194</v>
      </c>
      <c r="E200" s="209" t="s">
        <v>19</v>
      </c>
      <c r="F200" s="142"/>
      <c r="G200" s="142"/>
      <c r="H200" s="142"/>
      <c r="I200" s="142"/>
      <c r="J200" s="158" t="s">
        <v>264</v>
      </c>
      <c r="K200" s="159"/>
      <c r="L200" s="193"/>
    </row>
    <row r="201" spans="1:12" s="87" customFormat="1" ht="20.100000000000001" customHeight="1" x14ac:dyDescent="0.4">
      <c r="A201" s="93"/>
      <c r="B201" s="108"/>
      <c r="C201" s="98">
        <v>156</v>
      </c>
      <c r="D201" s="99" t="s">
        <v>195</v>
      </c>
      <c r="E201" s="100" t="s">
        <v>19</v>
      </c>
      <c r="F201" s="101"/>
      <c r="G201" s="101"/>
      <c r="H201" s="101"/>
      <c r="I201" s="101"/>
      <c r="J201" s="154"/>
      <c r="K201" s="172"/>
      <c r="L201" s="189"/>
    </row>
    <row r="202" spans="1:12" s="87" customFormat="1" ht="20.100000000000001" customHeight="1" x14ac:dyDescent="0.4">
      <c r="A202" s="93"/>
      <c r="B202" s="108"/>
      <c r="C202" s="98">
        <v>157</v>
      </c>
      <c r="D202" s="99" t="s">
        <v>196</v>
      </c>
      <c r="E202" s="100" t="s">
        <v>19</v>
      </c>
      <c r="F202" s="101"/>
      <c r="G202" s="101"/>
      <c r="H202" s="101"/>
      <c r="I202" s="101"/>
      <c r="J202" s="154"/>
      <c r="K202" s="172"/>
      <c r="L202" s="189"/>
    </row>
    <row r="203" spans="1:12" s="87" customFormat="1" ht="20.100000000000001" customHeight="1" x14ac:dyDescent="0.4">
      <c r="A203" s="93"/>
      <c r="B203" s="108"/>
      <c r="C203" s="98">
        <v>158</v>
      </c>
      <c r="D203" s="99" t="s">
        <v>197</v>
      </c>
      <c r="E203" s="100" t="s">
        <v>19</v>
      </c>
      <c r="F203" s="101"/>
      <c r="G203" s="101"/>
      <c r="H203" s="101"/>
      <c r="I203" s="101"/>
      <c r="J203" s="154"/>
      <c r="K203" s="172"/>
      <c r="L203" s="189"/>
    </row>
    <row r="204" spans="1:12" s="87" customFormat="1" ht="20.100000000000001" customHeight="1" x14ac:dyDescent="0.4">
      <c r="A204" s="93"/>
      <c r="B204" s="108"/>
      <c r="C204" s="98">
        <v>159</v>
      </c>
      <c r="D204" s="99" t="s">
        <v>198</v>
      </c>
      <c r="E204" s="100" t="s">
        <v>19</v>
      </c>
      <c r="F204" s="101"/>
      <c r="G204" s="101"/>
      <c r="H204" s="101"/>
      <c r="I204" s="101"/>
      <c r="J204" s="154"/>
      <c r="K204" s="172"/>
      <c r="L204" s="189"/>
    </row>
    <row r="205" spans="1:12" s="87" customFormat="1" ht="20.100000000000001" customHeight="1" x14ac:dyDescent="0.4">
      <c r="A205" s="93"/>
      <c r="B205" s="108"/>
      <c r="C205" s="98">
        <v>160</v>
      </c>
      <c r="D205" s="99" t="s">
        <v>199</v>
      </c>
      <c r="E205" s="100" t="s">
        <v>21</v>
      </c>
      <c r="F205" s="101"/>
      <c r="G205" s="101"/>
      <c r="H205" s="101"/>
      <c r="I205" s="101"/>
      <c r="J205" s="154"/>
      <c r="K205" s="172"/>
      <c r="L205" s="189"/>
    </row>
    <row r="206" spans="1:12" s="87" customFormat="1" ht="20.100000000000001" customHeight="1" x14ac:dyDescent="0.4">
      <c r="A206" s="93"/>
      <c r="B206" s="108"/>
      <c r="C206" s="98">
        <v>161</v>
      </c>
      <c r="D206" s="99" t="s">
        <v>200</v>
      </c>
      <c r="E206" s="100" t="s">
        <v>21</v>
      </c>
      <c r="F206" s="101"/>
      <c r="G206" s="101"/>
      <c r="H206" s="101"/>
      <c r="I206" s="101"/>
      <c r="J206" s="154"/>
      <c r="K206" s="172"/>
      <c r="L206" s="189"/>
    </row>
    <row r="207" spans="1:12" s="87" customFormat="1" ht="20.100000000000001" customHeight="1" x14ac:dyDescent="0.4">
      <c r="A207" s="93"/>
      <c r="B207" s="108"/>
      <c r="C207" s="98">
        <v>162</v>
      </c>
      <c r="D207" s="99" t="s">
        <v>201</v>
      </c>
      <c r="E207" s="100" t="s">
        <v>21</v>
      </c>
      <c r="F207" s="101"/>
      <c r="G207" s="101"/>
      <c r="H207" s="101"/>
      <c r="I207" s="101"/>
      <c r="J207" s="154"/>
      <c r="K207" s="172"/>
      <c r="L207" s="189"/>
    </row>
    <row r="208" spans="1:12" s="87" customFormat="1" ht="20.100000000000001" customHeight="1" x14ac:dyDescent="0.4">
      <c r="A208" s="93"/>
      <c r="B208" s="108"/>
      <c r="C208" s="98">
        <v>163</v>
      </c>
      <c r="D208" s="99" t="s">
        <v>202</v>
      </c>
      <c r="E208" s="100" t="s">
        <v>19</v>
      </c>
      <c r="F208" s="101"/>
      <c r="G208" s="101"/>
      <c r="H208" s="101"/>
      <c r="I208" s="101"/>
      <c r="J208" s="154"/>
      <c r="K208" s="172"/>
      <c r="L208" s="189"/>
    </row>
    <row r="209" spans="1:12" s="87" customFormat="1" ht="20.100000000000001" customHeight="1" x14ac:dyDescent="0.4">
      <c r="A209" s="93"/>
      <c r="B209" s="108"/>
      <c r="C209" s="98">
        <v>164</v>
      </c>
      <c r="D209" s="99" t="s">
        <v>203</v>
      </c>
      <c r="E209" s="100" t="s">
        <v>21</v>
      </c>
      <c r="F209" s="101"/>
      <c r="G209" s="101"/>
      <c r="H209" s="101"/>
      <c r="I209" s="101"/>
      <c r="J209" s="154"/>
      <c r="K209" s="172"/>
      <c r="L209" s="189"/>
    </row>
    <row r="210" spans="1:12" s="87" customFormat="1" ht="20.100000000000001" customHeight="1" x14ac:dyDescent="0.4">
      <c r="A210" s="93"/>
      <c r="B210" s="108"/>
      <c r="C210" s="98">
        <v>165</v>
      </c>
      <c r="D210" s="99" t="s">
        <v>204</v>
      </c>
      <c r="E210" s="100" t="s">
        <v>21</v>
      </c>
      <c r="F210" s="101"/>
      <c r="G210" s="101"/>
      <c r="H210" s="101"/>
      <c r="I210" s="101"/>
      <c r="J210" s="154"/>
      <c r="K210" s="172"/>
      <c r="L210" s="189"/>
    </row>
    <row r="211" spans="1:12" s="87" customFormat="1" x14ac:dyDescent="0.4">
      <c r="A211" s="93"/>
      <c r="B211" s="108"/>
      <c r="C211" s="98">
        <v>166</v>
      </c>
      <c r="D211" s="99" t="s">
        <v>205</v>
      </c>
      <c r="E211" s="100" t="s">
        <v>21</v>
      </c>
      <c r="F211" s="101"/>
      <c r="G211" s="101"/>
      <c r="H211" s="101"/>
      <c r="I211" s="101"/>
      <c r="J211" s="154"/>
      <c r="K211" s="172"/>
      <c r="L211" s="189"/>
    </row>
    <row r="212" spans="1:12" s="87" customFormat="1" x14ac:dyDescent="0.4">
      <c r="A212" s="93"/>
      <c r="B212" s="108"/>
      <c r="C212" s="98">
        <v>167</v>
      </c>
      <c r="D212" s="99" t="s">
        <v>206</v>
      </c>
      <c r="E212" s="100" t="s">
        <v>21</v>
      </c>
      <c r="F212" s="101"/>
      <c r="G212" s="101"/>
      <c r="H212" s="101"/>
      <c r="I212" s="101"/>
      <c r="J212" s="154"/>
      <c r="K212" s="172"/>
      <c r="L212" s="189"/>
    </row>
    <row r="213" spans="1:12" s="87" customFormat="1" ht="20.100000000000001" customHeight="1" x14ac:dyDescent="0.4">
      <c r="A213" s="93"/>
      <c r="B213" s="144"/>
      <c r="C213" s="112" t="s">
        <v>207</v>
      </c>
      <c r="D213" s="113"/>
      <c r="E213" s="129"/>
      <c r="F213" s="115"/>
      <c r="G213" s="115"/>
      <c r="H213" s="115"/>
      <c r="I213" s="115"/>
      <c r="J213" s="155"/>
      <c r="K213" s="173"/>
      <c r="L213" s="192"/>
    </row>
    <row r="214" spans="1:12" s="87" customFormat="1" x14ac:dyDescent="0.4">
      <c r="A214" s="93"/>
      <c r="B214" s="108"/>
      <c r="C214" s="98">
        <v>168</v>
      </c>
      <c r="D214" s="99" t="s">
        <v>208</v>
      </c>
      <c r="E214" s="100" t="s">
        <v>19</v>
      </c>
      <c r="F214" s="101"/>
      <c r="G214" s="101"/>
      <c r="H214" s="101"/>
      <c r="I214" s="101"/>
      <c r="J214" s="154"/>
      <c r="K214" s="172"/>
      <c r="L214" s="189"/>
    </row>
    <row r="215" spans="1:12" s="87" customFormat="1" ht="20.100000000000001" customHeight="1" x14ac:dyDescent="0.4">
      <c r="A215" s="93"/>
      <c r="B215" s="108"/>
      <c r="C215" s="98">
        <v>169</v>
      </c>
      <c r="D215" s="99" t="s">
        <v>209</v>
      </c>
      <c r="E215" s="100" t="s">
        <v>19</v>
      </c>
      <c r="F215" s="101"/>
      <c r="G215" s="101"/>
      <c r="H215" s="101"/>
      <c r="I215" s="101"/>
      <c r="J215" s="154"/>
      <c r="K215" s="172"/>
      <c r="L215" s="189"/>
    </row>
    <row r="216" spans="1:12" s="87" customFormat="1" ht="20.100000000000001" customHeight="1" x14ac:dyDescent="0.4">
      <c r="A216" s="93"/>
      <c r="B216" s="144"/>
      <c r="C216" s="112" t="s">
        <v>210</v>
      </c>
      <c r="D216" s="113"/>
      <c r="E216" s="129"/>
      <c r="F216" s="115"/>
      <c r="G216" s="115"/>
      <c r="H216" s="115"/>
      <c r="I216" s="115"/>
      <c r="J216" s="155"/>
      <c r="K216" s="173"/>
      <c r="L216" s="192"/>
    </row>
    <row r="217" spans="1:12" s="87" customFormat="1" ht="20.100000000000001" customHeight="1" x14ac:dyDescent="0.4">
      <c r="A217" s="93"/>
      <c r="B217" s="108"/>
      <c r="C217" s="207">
        <v>170</v>
      </c>
      <c r="D217" s="208" t="s">
        <v>211</v>
      </c>
      <c r="E217" s="209" t="s">
        <v>21</v>
      </c>
      <c r="F217" s="142"/>
      <c r="G217" s="142"/>
      <c r="H217" s="142"/>
      <c r="I217" s="142"/>
      <c r="J217" s="158" t="s">
        <v>264</v>
      </c>
      <c r="K217" s="159"/>
      <c r="L217" s="189"/>
    </row>
    <row r="218" spans="1:12" s="131" customFormat="1" ht="20.100000000000001" customHeight="1" x14ac:dyDescent="0.4">
      <c r="A218" s="130"/>
      <c r="B218" s="147"/>
      <c r="C218" s="207">
        <v>171</v>
      </c>
      <c r="D218" s="208" t="s">
        <v>238</v>
      </c>
      <c r="E218" s="209" t="s">
        <v>21</v>
      </c>
      <c r="F218" s="212"/>
      <c r="G218" s="212"/>
      <c r="H218" s="212"/>
      <c r="I218" s="212"/>
      <c r="J218" s="158" t="s">
        <v>264</v>
      </c>
      <c r="K218" s="159"/>
      <c r="L218" s="189"/>
    </row>
    <row r="219" spans="1:12" s="87" customFormat="1" ht="20.100000000000001" customHeight="1" x14ac:dyDescent="0.4">
      <c r="A219" s="93"/>
      <c r="B219" s="144"/>
      <c r="C219" s="112" t="s">
        <v>244</v>
      </c>
      <c r="D219" s="113"/>
      <c r="E219" s="129"/>
      <c r="F219" s="115"/>
      <c r="G219" s="115"/>
      <c r="H219" s="115"/>
      <c r="I219" s="115"/>
      <c r="J219" s="155"/>
      <c r="K219" s="173"/>
      <c r="L219" s="192"/>
    </row>
    <row r="220" spans="1:12" s="87" customFormat="1" ht="20.100000000000001" customHeight="1" x14ac:dyDescent="0.4">
      <c r="A220" s="93"/>
      <c r="B220" s="148"/>
      <c r="C220" s="132">
        <v>172</v>
      </c>
      <c r="D220" s="106" t="s">
        <v>245</v>
      </c>
      <c r="E220" s="104" t="s">
        <v>19</v>
      </c>
      <c r="F220" s="128"/>
      <c r="G220" s="128"/>
      <c r="H220" s="128"/>
      <c r="I220" s="128"/>
      <c r="J220" s="154"/>
      <c r="K220" s="172"/>
      <c r="L220" s="189"/>
    </row>
    <row r="221" spans="1:12" s="124" customFormat="1" ht="19.5" customHeight="1" x14ac:dyDescent="0.4">
      <c r="A221" s="273" t="s">
        <v>212</v>
      </c>
      <c r="B221" s="274"/>
      <c r="C221" s="274"/>
      <c r="D221" s="274"/>
      <c r="E221" s="123"/>
      <c r="F221" s="275"/>
      <c r="G221" s="275"/>
      <c r="H221" s="275"/>
      <c r="I221" s="276"/>
      <c r="J221" s="152"/>
      <c r="K221" s="170"/>
      <c r="L221" s="186"/>
    </row>
    <row r="222" spans="1:12" s="87" customFormat="1" ht="20.100000000000001" customHeight="1" x14ac:dyDescent="0.4">
      <c r="A222" s="125"/>
      <c r="B222" s="94" t="s">
        <v>213</v>
      </c>
      <c r="C222" s="95"/>
      <c r="D222" s="96"/>
      <c r="E222" s="97"/>
      <c r="F222" s="266"/>
      <c r="G222" s="266"/>
      <c r="H222" s="266"/>
      <c r="I222" s="267"/>
      <c r="J222" s="153"/>
      <c r="K222" s="171"/>
      <c r="L222" s="187"/>
    </row>
    <row r="223" spans="1:12" s="87" customFormat="1" ht="20.100000000000001" customHeight="1" x14ac:dyDescent="0.4">
      <c r="A223" s="93"/>
      <c r="B223" s="144"/>
      <c r="C223" s="112" t="s">
        <v>214</v>
      </c>
      <c r="D223" s="113"/>
      <c r="E223" s="114"/>
      <c r="F223" s="115"/>
      <c r="G223" s="115"/>
      <c r="H223" s="115"/>
      <c r="I223" s="115"/>
      <c r="J223" s="155"/>
      <c r="K223" s="173"/>
      <c r="L223" s="192"/>
    </row>
    <row r="224" spans="1:12" s="87" customFormat="1" ht="56.25" x14ac:dyDescent="0.4">
      <c r="A224" s="125"/>
      <c r="B224" s="149"/>
      <c r="C224" s="121">
        <v>173</v>
      </c>
      <c r="D224" s="119" t="s">
        <v>215</v>
      </c>
      <c r="E224" s="107" t="s">
        <v>19</v>
      </c>
      <c r="F224" s="120"/>
      <c r="G224" s="120"/>
      <c r="H224" s="120"/>
      <c r="I224" s="120"/>
      <c r="J224" s="154"/>
      <c r="K224" s="172"/>
      <c r="L224" s="189"/>
    </row>
    <row r="225" spans="1:12" s="87" customFormat="1" ht="20.100000000000001" customHeight="1" x14ac:dyDescent="0.4">
      <c r="A225" s="93"/>
      <c r="B225" s="108"/>
      <c r="C225" s="213">
        <v>174</v>
      </c>
      <c r="D225" s="208" t="s">
        <v>216</v>
      </c>
      <c r="E225" s="209" t="s">
        <v>21</v>
      </c>
      <c r="F225" s="142"/>
      <c r="G225" s="142"/>
      <c r="H225" s="142"/>
      <c r="I225" s="142"/>
      <c r="J225" s="158" t="s">
        <v>264</v>
      </c>
      <c r="K225" s="159" t="s">
        <v>281</v>
      </c>
      <c r="L225" s="193"/>
    </row>
    <row r="226" spans="1:12" s="87" customFormat="1" ht="20.100000000000001" customHeight="1" x14ac:dyDescent="0.4">
      <c r="A226" s="93"/>
      <c r="B226" s="144"/>
      <c r="C226" s="112" t="s">
        <v>217</v>
      </c>
      <c r="D226" s="113"/>
      <c r="E226" s="114"/>
      <c r="F226" s="115"/>
      <c r="G226" s="115"/>
      <c r="H226" s="115"/>
      <c r="I226" s="115"/>
      <c r="J226" s="155"/>
      <c r="K226" s="173"/>
      <c r="L226" s="192"/>
    </row>
    <row r="227" spans="1:12" s="87" customFormat="1" ht="20.100000000000001" customHeight="1" x14ac:dyDescent="0.4">
      <c r="A227" s="93"/>
      <c r="B227" s="108"/>
      <c r="C227" s="98">
        <v>175</v>
      </c>
      <c r="D227" s="99" t="s">
        <v>218</v>
      </c>
      <c r="E227" s="100" t="s">
        <v>19</v>
      </c>
      <c r="F227" s="101"/>
      <c r="G227" s="101"/>
      <c r="H227" s="101"/>
      <c r="I227" s="101"/>
      <c r="J227" s="154"/>
      <c r="K227" s="172"/>
      <c r="L227" s="189"/>
    </row>
    <row r="228" spans="1:12" s="87" customFormat="1" ht="37.5" x14ac:dyDescent="0.4">
      <c r="A228" s="125"/>
      <c r="B228" s="149"/>
      <c r="C228" s="98">
        <v>176</v>
      </c>
      <c r="D228" s="106" t="s">
        <v>243</v>
      </c>
      <c r="E228" s="107" t="s">
        <v>19</v>
      </c>
      <c r="F228" s="120"/>
      <c r="G228" s="120"/>
      <c r="H228" s="120"/>
      <c r="I228" s="120"/>
      <c r="J228" s="154"/>
      <c r="K228" s="172"/>
      <c r="L228" s="189"/>
    </row>
    <row r="229" spans="1:12" s="87" customFormat="1" ht="20.100000000000001" customHeight="1" x14ac:dyDescent="0.4">
      <c r="A229" s="125"/>
      <c r="B229" s="94" t="s">
        <v>219</v>
      </c>
      <c r="C229" s="95"/>
      <c r="D229" s="110"/>
      <c r="E229" s="97"/>
      <c r="F229" s="266"/>
      <c r="G229" s="266"/>
      <c r="H229" s="266"/>
      <c r="I229" s="267"/>
      <c r="J229" s="153"/>
      <c r="K229" s="171"/>
      <c r="L229" s="187"/>
    </row>
    <row r="230" spans="1:12" s="87" customFormat="1" ht="20.100000000000001" customHeight="1" x14ac:dyDescent="0.4">
      <c r="A230" s="93"/>
      <c r="B230" s="108"/>
      <c r="C230" s="98">
        <v>177</v>
      </c>
      <c r="D230" s="99" t="s">
        <v>220</v>
      </c>
      <c r="E230" s="100" t="s">
        <v>19</v>
      </c>
      <c r="F230" s="101"/>
      <c r="G230" s="101"/>
      <c r="H230" s="101"/>
      <c r="I230" s="101"/>
      <c r="J230" s="154"/>
      <c r="K230" s="172"/>
      <c r="L230" s="189"/>
    </row>
    <row r="231" spans="1:12" s="87" customFormat="1" ht="20.100000000000001" customHeight="1" x14ac:dyDescent="0.4">
      <c r="A231" s="93"/>
      <c r="B231" s="108"/>
      <c r="C231" s="98">
        <v>178</v>
      </c>
      <c r="D231" s="99" t="s">
        <v>221</v>
      </c>
      <c r="E231" s="100" t="s">
        <v>19</v>
      </c>
      <c r="F231" s="101"/>
      <c r="G231" s="101"/>
      <c r="H231" s="101"/>
      <c r="I231" s="101"/>
      <c r="J231" s="154"/>
      <c r="K231" s="172"/>
      <c r="L231" s="189"/>
    </row>
    <row r="232" spans="1:12" s="87" customFormat="1" ht="20.100000000000001" customHeight="1" x14ac:dyDescent="0.4">
      <c r="A232" s="125"/>
      <c r="B232" s="94" t="s">
        <v>222</v>
      </c>
      <c r="C232" s="95"/>
      <c r="D232" s="96"/>
      <c r="E232" s="97"/>
      <c r="F232" s="266"/>
      <c r="G232" s="266"/>
      <c r="H232" s="266"/>
      <c r="I232" s="267"/>
      <c r="J232" s="153"/>
      <c r="K232" s="171"/>
      <c r="L232" s="187"/>
    </row>
    <row r="233" spans="1:12" s="87" customFormat="1" ht="20.100000000000001" customHeight="1" x14ac:dyDescent="0.4">
      <c r="A233" s="93"/>
      <c r="B233" s="144"/>
      <c r="C233" s="112" t="s">
        <v>36</v>
      </c>
      <c r="D233" s="113"/>
      <c r="E233" s="114"/>
      <c r="F233" s="115"/>
      <c r="G233" s="115"/>
      <c r="H233" s="115"/>
      <c r="I233" s="116"/>
      <c r="J233" s="155"/>
      <c r="K233" s="173"/>
      <c r="L233" s="192"/>
    </row>
    <row r="234" spans="1:12" s="87" customFormat="1" ht="20.100000000000001" customHeight="1" x14ac:dyDescent="0.4">
      <c r="A234" s="93"/>
      <c r="B234" s="108"/>
      <c r="C234" s="98">
        <v>179</v>
      </c>
      <c r="D234" s="99" t="s">
        <v>223</v>
      </c>
      <c r="E234" s="100" t="s">
        <v>21</v>
      </c>
      <c r="F234" s="101"/>
      <c r="G234" s="101"/>
      <c r="H234" s="101"/>
      <c r="I234" s="101"/>
      <c r="J234" s="154"/>
      <c r="K234" s="172"/>
      <c r="L234" s="189"/>
    </row>
    <row r="235" spans="1:12" s="87" customFormat="1" ht="20.100000000000001" customHeight="1" x14ac:dyDescent="0.4">
      <c r="A235" s="93"/>
      <c r="B235" s="108"/>
      <c r="C235" s="98">
        <v>180</v>
      </c>
      <c r="D235" s="99" t="s">
        <v>224</v>
      </c>
      <c r="E235" s="100" t="s">
        <v>19</v>
      </c>
      <c r="F235" s="101"/>
      <c r="G235" s="101"/>
      <c r="H235" s="101"/>
      <c r="I235" s="101"/>
      <c r="J235" s="154"/>
      <c r="K235" s="172"/>
      <c r="L235" s="189"/>
    </row>
    <row r="236" spans="1:12" s="87" customFormat="1" ht="20.100000000000001" customHeight="1" x14ac:dyDescent="0.4">
      <c r="A236" s="93"/>
      <c r="B236" s="108"/>
      <c r="C236" s="98">
        <v>181</v>
      </c>
      <c r="D236" s="99" t="s">
        <v>225</v>
      </c>
      <c r="E236" s="100" t="s">
        <v>21</v>
      </c>
      <c r="F236" s="101"/>
      <c r="G236" s="101"/>
      <c r="H236" s="101"/>
      <c r="I236" s="101"/>
      <c r="J236" s="154"/>
      <c r="K236" s="172"/>
      <c r="L236" s="189"/>
    </row>
    <row r="237" spans="1:12" s="87" customFormat="1" ht="20.100000000000001" customHeight="1" x14ac:dyDescent="0.4">
      <c r="A237" s="93"/>
      <c r="B237" s="144"/>
      <c r="C237" s="112" t="s">
        <v>47</v>
      </c>
      <c r="D237" s="113"/>
      <c r="E237" s="114"/>
      <c r="F237" s="115"/>
      <c r="G237" s="115"/>
      <c r="H237" s="115"/>
      <c r="I237" s="116"/>
      <c r="J237" s="155"/>
      <c r="K237" s="173"/>
      <c r="L237" s="192"/>
    </row>
    <row r="238" spans="1:12" s="87" customFormat="1" ht="20.100000000000001" customHeight="1" x14ac:dyDescent="0.4">
      <c r="A238" s="93"/>
      <c r="B238" s="108"/>
      <c r="C238" s="98">
        <v>182</v>
      </c>
      <c r="D238" s="99" t="s">
        <v>226</v>
      </c>
      <c r="E238" s="100" t="s">
        <v>19</v>
      </c>
      <c r="F238" s="101"/>
      <c r="G238" s="101"/>
      <c r="H238" s="101"/>
      <c r="I238" s="101"/>
      <c r="J238" s="154"/>
      <c r="K238" s="172"/>
      <c r="L238" s="189"/>
    </row>
    <row r="239" spans="1:12" s="87" customFormat="1" ht="20.100000000000001" customHeight="1" x14ac:dyDescent="0.4">
      <c r="A239" s="93"/>
      <c r="B239" s="108"/>
      <c r="C239" s="98">
        <v>183</v>
      </c>
      <c r="D239" s="99" t="s">
        <v>227</v>
      </c>
      <c r="E239" s="100" t="s">
        <v>21</v>
      </c>
      <c r="F239" s="101"/>
      <c r="G239" s="101"/>
      <c r="H239" s="101"/>
      <c r="I239" s="101"/>
      <c r="J239" s="154"/>
      <c r="K239" s="172"/>
      <c r="L239" s="189"/>
    </row>
    <row r="240" spans="1:12" s="87" customFormat="1" ht="20.100000000000001" customHeight="1" x14ac:dyDescent="0.4">
      <c r="A240" s="93"/>
      <c r="B240" s="144"/>
      <c r="C240" s="112" t="s">
        <v>228</v>
      </c>
      <c r="D240" s="113"/>
      <c r="E240" s="114"/>
      <c r="F240" s="115"/>
      <c r="G240" s="115"/>
      <c r="H240" s="115"/>
      <c r="I240" s="116"/>
      <c r="J240" s="155"/>
      <c r="K240" s="173"/>
      <c r="L240" s="192"/>
    </row>
    <row r="241" spans="1:12" s="87" customFormat="1" ht="20.100000000000001" customHeight="1" x14ac:dyDescent="0.4">
      <c r="A241" s="93"/>
      <c r="B241" s="108"/>
      <c r="C241" s="98">
        <v>184</v>
      </c>
      <c r="D241" s="99" t="s">
        <v>229</v>
      </c>
      <c r="E241" s="100" t="s">
        <v>19</v>
      </c>
      <c r="F241" s="101"/>
      <c r="G241" s="101"/>
      <c r="H241" s="101"/>
      <c r="I241" s="101"/>
      <c r="J241" s="154"/>
      <c r="K241" s="172"/>
      <c r="L241" s="189"/>
    </row>
    <row r="242" spans="1:12" s="87" customFormat="1" ht="20.100000000000001" customHeight="1" x14ac:dyDescent="0.4">
      <c r="A242" s="125"/>
      <c r="B242" s="94" t="s">
        <v>54</v>
      </c>
      <c r="C242" s="95"/>
      <c r="D242" s="96"/>
      <c r="E242" s="97"/>
      <c r="F242" s="266"/>
      <c r="G242" s="266"/>
      <c r="H242" s="266"/>
      <c r="I242" s="267"/>
      <c r="J242" s="153"/>
      <c r="K242" s="171"/>
      <c r="L242" s="187"/>
    </row>
    <row r="243" spans="1:12" s="87" customFormat="1" ht="20.100000000000001" customHeight="1" x14ac:dyDescent="0.4">
      <c r="A243" s="93"/>
      <c r="B243" s="108"/>
      <c r="C243" s="98">
        <v>185</v>
      </c>
      <c r="D243" s="99" t="s">
        <v>230</v>
      </c>
      <c r="E243" s="100" t="s">
        <v>19</v>
      </c>
      <c r="F243" s="101"/>
      <c r="G243" s="101"/>
      <c r="H243" s="101"/>
      <c r="I243" s="101"/>
      <c r="J243" s="154"/>
      <c r="K243" s="172"/>
      <c r="L243" s="189"/>
    </row>
    <row r="244" spans="1:12" s="87" customFormat="1" ht="20.100000000000001" customHeight="1" x14ac:dyDescent="0.4">
      <c r="A244" s="93"/>
      <c r="B244" s="108"/>
      <c r="C244" s="98">
        <v>186</v>
      </c>
      <c r="D244" s="99" t="s">
        <v>231</v>
      </c>
      <c r="E244" s="100" t="s">
        <v>19</v>
      </c>
      <c r="F244" s="101"/>
      <c r="G244" s="101"/>
      <c r="H244" s="101"/>
      <c r="I244" s="101"/>
      <c r="J244" s="154"/>
      <c r="K244" s="172"/>
      <c r="L244" s="189"/>
    </row>
    <row r="245" spans="1:12" s="87" customFormat="1" ht="20.100000000000001" customHeight="1" x14ac:dyDescent="0.4">
      <c r="A245" s="125"/>
      <c r="B245" s="94" t="s">
        <v>232</v>
      </c>
      <c r="C245" s="95"/>
      <c r="D245" s="96"/>
      <c r="E245" s="97"/>
      <c r="F245" s="266"/>
      <c r="G245" s="266"/>
      <c r="H245" s="266"/>
      <c r="I245" s="267"/>
      <c r="J245" s="153"/>
      <c r="K245" s="171"/>
      <c r="L245" s="187"/>
    </row>
    <row r="246" spans="1:12" s="87" customFormat="1" ht="20.100000000000001" customHeight="1" x14ac:dyDescent="0.4">
      <c r="A246" s="268"/>
      <c r="B246" s="108"/>
      <c r="C246" s="207">
        <v>187</v>
      </c>
      <c r="D246" s="208" t="s">
        <v>248</v>
      </c>
      <c r="E246" s="209" t="s">
        <v>21</v>
      </c>
      <c r="F246" s="142"/>
      <c r="G246" s="142"/>
      <c r="H246" s="142"/>
      <c r="I246" s="142"/>
      <c r="J246" s="158" t="s">
        <v>264</v>
      </c>
      <c r="K246" s="159"/>
      <c r="L246" s="189"/>
    </row>
    <row r="247" spans="1:12" s="87" customFormat="1" ht="20.100000000000001" customHeight="1" x14ac:dyDescent="0.4">
      <c r="A247" s="268"/>
      <c r="B247" s="271"/>
      <c r="C247" s="207">
        <v>188</v>
      </c>
      <c r="D247" s="208" t="s">
        <v>233</v>
      </c>
      <c r="E247" s="209" t="s">
        <v>19</v>
      </c>
      <c r="F247" s="142"/>
      <c r="G247" s="142"/>
      <c r="H247" s="142"/>
      <c r="I247" s="142"/>
      <c r="J247" s="158" t="s">
        <v>264</v>
      </c>
      <c r="K247" s="159"/>
      <c r="L247" s="189"/>
    </row>
    <row r="248" spans="1:12" s="87" customFormat="1" ht="20.100000000000001" customHeight="1" x14ac:dyDescent="0.4">
      <c r="A248" s="268"/>
      <c r="B248" s="271"/>
      <c r="C248" s="98">
        <v>189</v>
      </c>
      <c r="D248" s="99" t="s">
        <v>246</v>
      </c>
      <c r="E248" s="100" t="s">
        <v>21</v>
      </c>
      <c r="F248" s="101"/>
      <c r="G248" s="101"/>
      <c r="H248" s="101"/>
      <c r="I248" s="101"/>
      <c r="J248" s="154"/>
      <c r="K248" s="172"/>
      <c r="L248" s="189"/>
    </row>
    <row r="249" spans="1:12" s="87" customFormat="1" ht="20.100000000000001" customHeight="1" x14ac:dyDescent="0.4">
      <c r="A249" s="270"/>
      <c r="B249" s="272"/>
      <c r="C249" s="98">
        <v>190</v>
      </c>
      <c r="D249" s="99" t="s">
        <v>239</v>
      </c>
      <c r="E249" s="100" t="s">
        <v>19</v>
      </c>
      <c r="F249" s="101"/>
      <c r="G249" s="101"/>
      <c r="H249" s="101"/>
      <c r="I249" s="101"/>
      <c r="J249" s="154"/>
      <c r="K249" s="172"/>
      <c r="L249" s="189"/>
    </row>
    <row r="251" spans="1:12" x14ac:dyDescent="0.4">
      <c r="D251" s="133"/>
      <c r="E251" s="134">
        <f>COUNTIF(E16:E249,"必須")</f>
        <v>151</v>
      </c>
      <c r="F251" s="135" t="s">
        <v>234</v>
      </c>
      <c r="J251" s="157"/>
      <c r="K251" s="174"/>
      <c r="L251" s="194"/>
    </row>
    <row r="252" spans="1:12" x14ac:dyDescent="0.4">
      <c r="E252" s="136">
        <f>+ COUNTIF(E16:E249,"要望")</f>
        <v>37</v>
      </c>
      <c r="F252" s="137" t="s">
        <v>235</v>
      </c>
      <c r="J252" s="157"/>
      <c r="K252" s="174"/>
      <c r="L252" s="194"/>
    </row>
    <row r="253" spans="1:12" x14ac:dyDescent="0.4">
      <c r="E253" s="80">
        <f>SUM(E251:E252)</f>
        <v>188</v>
      </c>
      <c r="F253" s="83" t="s">
        <v>247</v>
      </c>
      <c r="J253" s="205"/>
      <c r="K253" s="174"/>
      <c r="L253" s="194"/>
    </row>
    <row r="254" spans="1:12" x14ac:dyDescent="0.4">
      <c r="J254" s="205"/>
      <c r="K254" s="174"/>
      <c r="L254" s="194"/>
    </row>
    <row r="255" spans="1:12" x14ac:dyDescent="0.4">
      <c r="E255" s="80">
        <v>584</v>
      </c>
      <c r="F255" s="80" t="s">
        <v>236</v>
      </c>
      <c r="J255" s="205"/>
      <c r="K255" s="174"/>
      <c r="L255" s="194"/>
    </row>
    <row r="256" spans="1:12" s="80" customFormat="1" x14ac:dyDescent="0.4">
      <c r="C256" s="83"/>
      <c r="D256" s="84"/>
      <c r="E256" s="137">
        <v>78</v>
      </c>
      <c r="F256" s="137" t="s">
        <v>237</v>
      </c>
      <c r="J256" s="205"/>
      <c r="K256" s="174"/>
      <c r="L256" s="194"/>
    </row>
    <row r="257" spans="3:12" s="80" customFormat="1" x14ac:dyDescent="0.4">
      <c r="C257" s="83"/>
      <c r="D257" s="84"/>
      <c r="E257" s="80">
        <f>SUM(E255:E256)</f>
        <v>662</v>
      </c>
      <c r="F257" s="83" t="s">
        <v>247</v>
      </c>
      <c r="J257" s="205"/>
      <c r="K257" s="174"/>
      <c r="L257" s="194"/>
    </row>
    <row r="258" spans="3:12" x14ac:dyDescent="0.4">
      <c r="J258" s="205"/>
      <c r="K258" s="174"/>
      <c r="L258" s="194"/>
    </row>
  </sheetData>
  <mergeCells count="39">
    <mergeCell ref="F245:I245"/>
    <mergeCell ref="A246:A249"/>
    <mergeCell ref="B247:B249"/>
    <mergeCell ref="J13:K13"/>
    <mergeCell ref="A1:D1"/>
    <mergeCell ref="B2:H2"/>
    <mergeCell ref="B3:H3"/>
    <mergeCell ref="B4:H4"/>
    <mergeCell ref="B6:H6"/>
    <mergeCell ref="B5:K5"/>
    <mergeCell ref="A13:D13"/>
    <mergeCell ref="B7:H7"/>
    <mergeCell ref="A221:D221"/>
    <mergeCell ref="F221:I221"/>
    <mergeCell ref="F229:I229"/>
    <mergeCell ref="F232:I232"/>
    <mergeCell ref="F242:I242"/>
    <mergeCell ref="F222:I222"/>
    <mergeCell ref="F69:I69"/>
    <mergeCell ref="F73:I73"/>
    <mergeCell ref="F87:I87"/>
    <mergeCell ref="F97:I97"/>
    <mergeCell ref="F133:I133"/>
    <mergeCell ref="F156:I156"/>
    <mergeCell ref="F173:I173"/>
    <mergeCell ref="F176:I176"/>
    <mergeCell ref="F198:I198"/>
    <mergeCell ref="F26:I26"/>
    <mergeCell ref="F31:I31"/>
    <mergeCell ref="F50:I50"/>
    <mergeCell ref="F56:I56"/>
    <mergeCell ref="A68:D68"/>
    <mergeCell ref="F68:I68"/>
    <mergeCell ref="F14:I14"/>
    <mergeCell ref="F15:I15"/>
    <mergeCell ref="B8:H8"/>
    <mergeCell ref="B9:H9"/>
    <mergeCell ref="B10:H10"/>
    <mergeCell ref="B11:H11"/>
  </mergeCells>
  <phoneticPr fontId="1"/>
  <conditionalFormatting sqref="D24:D25">
    <cfRule type="expression" dxfId="978" priority="507">
      <formula>COUNTIF(D24,"*■*")&gt;0</formula>
    </cfRule>
    <cfRule type="expression" dxfId="977" priority="508">
      <formula>COUNTIF(D24,"*◆*")&gt;0</formula>
    </cfRule>
    <cfRule type="expression" dxfId="976" priority="509">
      <formula>COUNTIF(D24,"*□*")&gt;0</formula>
    </cfRule>
    <cfRule type="expression" dxfId="975" priority="510">
      <formula>COUNTIF(D24,"*×*")&gt;0</formula>
    </cfRule>
    <cfRule type="expression" dxfId="974" priority="511">
      <formula>COUNTIF(D24,"*▼*")&gt;0</formula>
    </cfRule>
    <cfRule type="expression" dxfId="973" priority="512">
      <formula>COUNTIF(D24,"*▽*")&gt;0</formula>
    </cfRule>
    <cfRule type="expression" dxfId="972" priority="513">
      <formula>COUNTIF(D24,"*◎*")&gt;0</formula>
    </cfRule>
    <cfRule type="expression" dxfId="971" priority="514">
      <formula>COUNTIF(D24,"*▲*")&gt;0</formula>
    </cfRule>
    <cfRule type="expression" dxfId="970" priority="515">
      <formula>COUNTIF(D24,"*△*")&gt;0</formula>
    </cfRule>
    <cfRule type="expression" dxfId="969" priority="516">
      <formula>COUNTIF(D24,"*●*")&gt;0</formula>
    </cfRule>
    <cfRule type="expression" dxfId="968" priority="517">
      <formula>COUNTIF(D24,"*○*")&gt;0</formula>
    </cfRule>
  </conditionalFormatting>
  <conditionalFormatting sqref="D113:D116">
    <cfRule type="expression" dxfId="967" priority="331">
      <formula>COUNTIF(D113,"*■*")&gt;0</formula>
    </cfRule>
    <cfRule type="expression" dxfId="966" priority="332">
      <formula>COUNTIF(D113,"*◆*")&gt;0</formula>
    </cfRule>
    <cfRule type="expression" dxfId="965" priority="333">
      <formula>COUNTIF(D113,"*□*")&gt;0</formula>
    </cfRule>
    <cfRule type="expression" dxfId="964" priority="334">
      <formula>COUNTIF(D113,"*×*")&gt;0</formula>
    </cfRule>
    <cfRule type="expression" dxfId="963" priority="335">
      <formula>COUNTIF(D113,"*▼*")&gt;0</formula>
    </cfRule>
    <cfRule type="expression" dxfId="962" priority="336">
      <formula>COUNTIF(D113,"*▽*")&gt;0</formula>
    </cfRule>
    <cfRule type="expression" dxfId="961" priority="337">
      <formula>COUNTIF(D113,"*◎*")&gt;0</formula>
    </cfRule>
    <cfRule type="expression" dxfId="960" priority="338">
      <formula>COUNTIF(D113,"*▲*")&gt;0</formula>
    </cfRule>
    <cfRule type="expression" dxfId="959" priority="339">
      <formula>COUNTIF(D113,"*△*")&gt;0</formula>
    </cfRule>
    <cfRule type="expression" dxfId="958" priority="340">
      <formula>COUNTIF(D113,"*●*")&gt;0</formula>
    </cfRule>
    <cfRule type="expression" dxfId="957" priority="341">
      <formula>COUNTIF(D113,"*○*")&gt;0</formula>
    </cfRule>
  </conditionalFormatting>
  <conditionalFormatting sqref="D174:D175">
    <cfRule type="expression" dxfId="956" priority="221">
      <formula>COUNTIF(D174,"*■*")&gt;0</formula>
    </cfRule>
    <cfRule type="expression" dxfId="955" priority="222">
      <formula>COUNTIF(D174,"*◆*")&gt;0</formula>
    </cfRule>
    <cfRule type="expression" dxfId="954" priority="223">
      <formula>COUNTIF(D174,"*□*")&gt;0</formula>
    </cfRule>
    <cfRule type="expression" dxfId="953" priority="224">
      <formula>COUNTIF(D174,"*×*")&gt;0</formula>
    </cfRule>
    <cfRule type="expression" dxfId="952" priority="225">
      <formula>COUNTIF(D174,"*▼*")&gt;0</formula>
    </cfRule>
    <cfRule type="expression" dxfId="951" priority="226">
      <formula>COUNTIF(D174,"*▽*")&gt;0</formula>
    </cfRule>
    <cfRule type="expression" dxfId="950" priority="227">
      <formula>COUNTIF(D174,"*◎*")&gt;0</formula>
    </cfRule>
    <cfRule type="expression" dxfId="949" priority="228">
      <formula>COUNTIF(D174,"*▲*")&gt;0</formula>
    </cfRule>
    <cfRule type="expression" dxfId="948" priority="229">
      <formula>COUNTIF(D174,"*△*")&gt;0</formula>
    </cfRule>
    <cfRule type="expression" dxfId="947" priority="230">
      <formula>COUNTIF(D174,"*●*")&gt;0</formula>
    </cfRule>
    <cfRule type="expression" dxfId="946" priority="231">
      <formula>COUNTIF(D174,"*○*")&gt;0</formula>
    </cfRule>
  </conditionalFormatting>
  <conditionalFormatting sqref="D107:D108">
    <cfRule type="expression" dxfId="945" priority="353">
      <formula>COUNTIF(D107,"*■*")&gt;0</formula>
    </cfRule>
    <cfRule type="expression" dxfId="944" priority="354">
      <formula>COUNTIF(D107,"*◆*")&gt;0</formula>
    </cfRule>
    <cfRule type="expression" dxfId="943" priority="355">
      <formula>COUNTIF(D107,"*□*")&gt;0</formula>
    </cfRule>
    <cfRule type="expression" dxfId="942" priority="356">
      <formula>COUNTIF(D107,"*×*")&gt;0</formula>
    </cfRule>
    <cfRule type="expression" dxfId="941" priority="357">
      <formula>COUNTIF(D107,"*▼*")&gt;0</formula>
    </cfRule>
    <cfRule type="expression" dxfId="940" priority="358">
      <formula>COUNTIF(D107,"*▽*")&gt;0</formula>
    </cfRule>
    <cfRule type="expression" dxfId="939" priority="359">
      <formula>COUNTIF(D107,"*◎*")&gt;0</formula>
    </cfRule>
    <cfRule type="expression" dxfId="938" priority="360">
      <formula>COUNTIF(D107,"*▲*")&gt;0</formula>
    </cfRule>
    <cfRule type="expression" dxfId="937" priority="361">
      <formula>COUNTIF(D107,"*△*")&gt;0</formula>
    </cfRule>
    <cfRule type="expression" dxfId="936" priority="362">
      <formula>COUNTIF(D107,"*●*")&gt;0</formula>
    </cfRule>
    <cfRule type="expression" dxfId="935" priority="363">
      <formula>COUNTIF(D107,"*○*")&gt;0</formula>
    </cfRule>
  </conditionalFormatting>
  <conditionalFormatting sqref="D178:D191">
    <cfRule type="expression" dxfId="934" priority="210">
      <formula>COUNTIF(D178,"*■*")&gt;0</formula>
    </cfRule>
    <cfRule type="expression" dxfId="933" priority="211">
      <formula>COUNTIF(D178,"*◆*")&gt;0</formula>
    </cfRule>
    <cfRule type="expression" dxfId="932" priority="212">
      <formula>COUNTIF(D178,"*□*")&gt;0</formula>
    </cfRule>
    <cfRule type="expression" dxfId="931" priority="213">
      <formula>COUNTIF(D178,"*×*")&gt;0</formula>
    </cfRule>
    <cfRule type="expression" dxfId="930" priority="214">
      <formula>COUNTIF(D178,"*▼*")&gt;0</formula>
    </cfRule>
    <cfRule type="expression" dxfId="929" priority="215">
      <formula>COUNTIF(D178,"*▽*")&gt;0</formula>
    </cfRule>
    <cfRule type="expression" dxfId="928" priority="216">
      <formula>COUNTIF(D178,"*◎*")&gt;0</formula>
    </cfRule>
    <cfRule type="expression" dxfId="927" priority="217">
      <formula>COUNTIF(D178,"*▲*")&gt;0</formula>
    </cfRule>
    <cfRule type="expression" dxfId="926" priority="218">
      <formula>COUNTIF(D178,"*△*")&gt;0</formula>
    </cfRule>
    <cfRule type="expression" dxfId="925" priority="219">
      <formula>COUNTIF(D178,"*●*")&gt;0</formula>
    </cfRule>
    <cfRule type="expression" dxfId="924" priority="220">
      <formula>COUNTIF(D178,"*○*")&gt;0</formula>
    </cfRule>
  </conditionalFormatting>
  <conditionalFormatting sqref="D200:D212">
    <cfRule type="expression" dxfId="923" priority="188">
      <formula>COUNTIF(D200,"*■*")&gt;0</formula>
    </cfRule>
    <cfRule type="expression" dxfId="922" priority="189">
      <formula>COUNTIF(D200,"*◆*")&gt;0</formula>
    </cfRule>
    <cfRule type="expression" dxfId="921" priority="190">
      <formula>COUNTIF(D200,"*□*")&gt;0</formula>
    </cfRule>
    <cfRule type="expression" dxfId="920" priority="191">
      <formula>COUNTIF(D200,"*×*")&gt;0</formula>
    </cfRule>
    <cfRule type="expression" dxfId="919" priority="192">
      <formula>COUNTIF(D200,"*▼*")&gt;0</formula>
    </cfRule>
    <cfRule type="expression" dxfId="918" priority="193">
      <formula>COUNTIF(D200,"*▽*")&gt;0</formula>
    </cfRule>
    <cfRule type="expression" dxfId="917" priority="194">
      <formula>COUNTIF(D200,"*◎*")&gt;0</formula>
    </cfRule>
    <cfRule type="expression" dxfId="916" priority="195">
      <formula>COUNTIF(D200,"*▲*")&gt;0</formula>
    </cfRule>
    <cfRule type="expression" dxfId="915" priority="196">
      <formula>COUNTIF(D200,"*△*")&gt;0</formula>
    </cfRule>
    <cfRule type="expression" dxfId="914" priority="197">
      <formula>COUNTIF(D200,"*●*")&gt;0</formula>
    </cfRule>
    <cfRule type="expression" dxfId="913" priority="198">
      <formula>COUNTIF(D200,"*○*")&gt;0</formula>
    </cfRule>
  </conditionalFormatting>
  <conditionalFormatting sqref="D27:D30">
    <cfRule type="expression" dxfId="912" priority="485">
      <formula>COUNTIF(D27,"*■*")&gt;0</formula>
    </cfRule>
    <cfRule type="expression" dxfId="911" priority="486">
      <formula>COUNTIF(D27,"*◆*")&gt;0</formula>
    </cfRule>
    <cfRule type="expression" dxfId="910" priority="487">
      <formula>COUNTIF(D27,"*□*")&gt;0</formula>
    </cfRule>
    <cfRule type="expression" dxfId="909" priority="488">
      <formula>COUNTIF(D27,"*×*")&gt;0</formula>
    </cfRule>
    <cfRule type="expression" dxfId="908" priority="489">
      <formula>COUNTIF(D27,"*▼*")&gt;0</formula>
    </cfRule>
    <cfRule type="expression" dxfId="907" priority="490">
      <formula>COUNTIF(D27,"*▽*")&gt;0</formula>
    </cfRule>
    <cfRule type="expression" dxfId="906" priority="491">
      <formula>COUNTIF(D27,"*◎*")&gt;0</formula>
    </cfRule>
    <cfRule type="expression" dxfId="905" priority="492">
      <formula>COUNTIF(D27,"*▲*")&gt;0</formula>
    </cfRule>
    <cfRule type="expression" dxfId="904" priority="493">
      <formula>COUNTIF(D27,"*△*")&gt;0</formula>
    </cfRule>
    <cfRule type="expression" dxfId="903" priority="494">
      <formula>COUNTIF(D27,"*●*")&gt;0</formula>
    </cfRule>
    <cfRule type="expression" dxfId="902" priority="495">
      <formula>COUNTIF(D27,"*○*")&gt;0</formula>
    </cfRule>
  </conditionalFormatting>
  <conditionalFormatting sqref="D227">
    <cfRule type="expression" dxfId="901" priority="144">
      <formula>COUNTIF(D227,"*■*")&gt;0</formula>
    </cfRule>
    <cfRule type="expression" dxfId="900" priority="145">
      <formula>COUNTIF(D227,"*◆*")&gt;0</formula>
    </cfRule>
    <cfRule type="expression" dxfId="899" priority="146">
      <formula>COUNTIF(D227,"*□*")&gt;0</formula>
    </cfRule>
    <cfRule type="expression" dxfId="898" priority="147">
      <formula>COUNTIF(D227,"*×*")&gt;0</formula>
    </cfRule>
    <cfRule type="expression" dxfId="897" priority="148">
      <formula>COUNTIF(D227,"*▼*")&gt;0</formula>
    </cfRule>
    <cfRule type="expression" dxfId="896" priority="149">
      <formula>COUNTIF(D227,"*▽*")&gt;0</formula>
    </cfRule>
    <cfRule type="expression" dxfId="895" priority="150">
      <formula>COUNTIF(D227,"*◎*")&gt;0</formula>
    </cfRule>
    <cfRule type="expression" dxfId="894" priority="151">
      <formula>COUNTIF(D227,"*▲*")&gt;0</formula>
    </cfRule>
    <cfRule type="expression" dxfId="893" priority="152">
      <formula>COUNTIF(D227,"*△*")&gt;0</formula>
    </cfRule>
    <cfRule type="expression" dxfId="892" priority="153">
      <formula>COUNTIF(D227,"*●*")&gt;0</formula>
    </cfRule>
    <cfRule type="expression" dxfId="891" priority="154">
      <formula>COUNTIF(D227,"*○*")&gt;0</formula>
    </cfRule>
  </conditionalFormatting>
  <conditionalFormatting sqref="D58">
    <cfRule type="expression" dxfId="890" priority="441">
      <formula>COUNTIF(D58,"*■*")&gt;0</formula>
    </cfRule>
    <cfRule type="expression" dxfId="889" priority="442">
      <formula>COUNTIF(D58,"*◆*")&gt;0</formula>
    </cfRule>
    <cfRule type="expression" dxfId="888" priority="443">
      <formula>COUNTIF(D58,"*□*")&gt;0</formula>
    </cfRule>
    <cfRule type="expression" dxfId="887" priority="444">
      <formula>COUNTIF(D58,"*×*")&gt;0</formula>
    </cfRule>
    <cfRule type="expression" dxfId="886" priority="445">
      <formula>COUNTIF(D58,"*▼*")&gt;0</formula>
    </cfRule>
    <cfRule type="expression" dxfId="885" priority="446">
      <formula>COUNTIF(D58,"*▽*")&gt;0</formula>
    </cfRule>
    <cfRule type="expression" dxfId="884" priority="447">
      <formula>COUNTIF(D58,"*◎*")&gt;0</formula>
    </cfRule>
    <cfRule type="expression" dxfId="883" priority="448">
      <formula>COUNTIF(D58,"*▲*")&gt;0</formula>
    </cfRule>
    <cfRule type="expression" dxfId="882" priority="449">
      <formula>COUNTIF(D58,"*△*")&gt;0</formula>
    </cfRule>
    <cfRule type="expression" dxfId="881" priority="450">
      <formula>COUNTIF(D58,"*●*")&gt;0</formula>
    </cfRule>
    <cfRule type="expression" dxfId="880" priority="451">
      <formula>COUNTIF(D58,"*○*")&gt;0</formula>
    </cfRule>
  </conditionalFormatting>
  <conditionalFormatting sqref="D74:D83">
    <cfRule type="expression" dxfId="879" priority="397">
      <formula>COUNTIF(D74,"*■*")&gt;0</formula>
    </cfRule>
    <cfRule type="expression" dxfId="878" priority="398">
      <formula>COUNTIF(D74,"*◆*")&gt;0</formula>
    </cfRule>
    <cfRule type="expression" dxfId="877" priority="399">
      <formula>COUNTIF(D74,"*□*")&gt;0</formula>
    </cfRule>
    <cfRule type="expression" dxfId="876" priority="400">
      <formula>COUNTIF(D74,"*×*")&gt;0</formula>
    </cfRule>
    <cfRule type="expression" dxfId="875" priority="401">
      <formula>COUNTIF(D74,"*▼*")&gt;0</formula>
    </cfRule>
    <cfRule type="expression" dxfId="874" priority="402">
      <formula>COUNTIF(D74,"*▽*")&gt;0</formula>
    </cfRule>
    <cfRule type="expression" dxfId="873" priority="403">
      <formula>COUNTIF(D74,"*◎*")&gt;0</formula>
    </cfRule>
    <cfRule type="expression" dxfId="872" priority="404">
      <formula>COUNTIF(D74,"*▲*")&gt;0</formula>
    </cfRule>
    <cfRule type="expression" dxfId="871" priority="405">
      <formula>COUNTIF(D74,"*△*")&gt;0</formula>
    </cfRule>
    <cfRule type="expression" dxfId="870" priority="406">
      <formula>COUNTIF(D74,"*●*")&gt;0</formula>
    </cfRule>
    <cfRule type="expression" dxfId="869" priority="407">
      <formula>COUNTIF(D74,"*○*")&gt;0</formula>
    </cfRule>
  </conditionalFormatting>
  <conditionalFormatting sqref="D121:D123">
    <cfRule type="expression" dxfId="868" priority="320">
      <formula>COUNTIF(D121,"*■*")&gt;0</formula>
    </cfRule>
    <cfRule type="expression" dxfId="867" priority="321">
      <formula>COUNTIF(D121,"*◆*")&gt;0</formula>
    </cfRule>
    <cfRule type="expression" dxfId="866" priority="322">
      <formula>COUNTIF(D121,"*□*")&gt;0</formula>
    </cfRule>
    <cfRule type="expression" dxfId="865" priority="323">
      <formula>COUNTIF(D121,"*×*")&gt;0</formula>
    </cfRule>
    <cfRule type="expression" dxfId="864" priority="324">
      <formula>COUNTIF(D121,"*▼*")&gt;0</formula>
    </cfRule>
    <cfRule type="expression" dxfId="863" priority="325">
      <formula>COUNTIF(D121,"*▽*")&gt;0</formula>
    </cfRule>
    <cfRule type="expression" dxfId="862" priority="326">
      <formula>COUNTIF(D121,"*◎*")&gt;0</formula>
    </cfRule>
    <cfRule type="expression" dxfId="861" priority="327">
      <formula>COUNTIF(D121,"*▲*")&gt;0</formula>
    </cfRule>
    <cfRule type="expression" dxfId="860" priority="328">
      <formula>COUNTIF(D121,"*△*")&gt;0</formula>
    </cfRule>
    <cfRule type="expression" dxfId="859" priority="329">
      <formula>COUNTIF(D121,"*●*")&gt;0</formula>
    </cfRule>
    <cfRule type="expression" dxfId="858" priority="330">
      <formula>COUNTIF(D121,"*○*")&gt;0</formula>
    </cfRule>
  </conditionalFormatting>
  <conditionalFormatting sqref="D125:D128">
    <cfRule type="expression" dxfId="857" priority="309">
      <formula>COUNTIF(D125,"*■*")&gt;0</formula>
    </cfRule>
    <cfRule type="expression" dxfId="856" priority="310">
      <formula>COUNTIF(D125,"*◆*")&gt;0</formula>
    </cfRule>
    <cfRule type="expression" dxfId="855" priority="311">
      <formula>COUNTIF(D125,"*□*")&gt;0</formula>
    </cfRule>
    <cfRule type="expression" dxfId="854" priority="312">
      <formula>COUNTIF(D125,"*×*")&gt;0</formula>
    </cfRule>
    <cfRule type="expression" dxfId="853" priority="313">
      <formula>COUNTIF(D125,"*▼*")&gt;0</formula>
    </cfRule>
    <cfRule type="expression" dxfId="852" priority="314">
      <formula>COUNTIF(D125,"*▽*")&gt;0</formula>
    </cfRule>
    <cfRule type="expression" dxfId="851" priority="315">
      <formula>COUNTIF(D125,"*◎*")&gt;0</formula>
    </cfRule>
    <cfRule type="expression" dxfId="850" priority="316">
      <formula>COUNTIF(D125,"*▲*")&gt;0</formula>
    </cfRule>
    <cfRule type="expression" dxfId="849" priority="317">
      <formula>COUNTIF(D125,"*△*")&gt;0</formula>
    </cfRule>
    <cfRule type="expression" dxfId="848" priority="318">
      <formula>COUNTIF(D125,"*●*")&gt;0</formula>
    </cfRule>
    <cfRule type="expression" dxfId="847" priority="319">
      <formula>COUNTIF(D125,"*○*")&gt;0</formula>
    </cfRule>
  </conditionalFormatting>
  <conditionalFormatting sqref="D246:D247">
    <cfRule type="expression" dxfId="846" priority="67">
      <formula>COUNTIF(D246,"*■*")&gt;0</formula>
    </cfRule>
    <cfRule type="expression" dxfId="845" priority="68">
      <formula>COUNTIF(D246,"*◆*")&gt;0</formula>
    </cfRule>
    <cfRule type="expression" dxfId="844" priority="69">
      <formula>COUNTIF(D246,"*□*")&gt;0</formula>
    </cfRule>
    <cfRule type="expression" dxfId="843" priority="70">
      <formula>COUNTIF(D246,"*×*")&gt;0</formula>
    </cfRule>
    <cfRule type="expression" dxfId="842" priority="71">
      <formula>COUNTIF(D246,"*▼*")&gt;0</formula>
    </cfRule>
    <cfRule type="expression" dxfId="841" priority="72">
      <formula>COUNTIF(D246,"*▽*")&gt;0</formula>
    </cfRule>
    <cfRule type="expression" dxfId="840" priority="73">
      <formula>COUNTIF(D246,"*◎*")&gt;0</formula>
    </cfRule>
    <cfRule type="expression" dxfId="839" priority="74">
      <formula>COUNTIF(D246,"*▲*")&gt;0</formula>
    </cfRule>
    <cfRule type="expression" dxfId="838" priority="75">
      <formula>COUNTIF(D246,"*△*")&gt;0</formula>
    </cfRule>
    <cfRule type="expression" dxfId="837" priority="76">
      <formula>COUNTIF(D246,"*●*")&gt;0</formula>
    </cfRule>
    <cfRule type="expression" dxfId="836" priority="77">
      <formula>COUNTIF(D246,"*○*")&gt;0</formula>
    </cfRule>
  </conditionalFormatting>
  <conditionalFormatting sqref="D33:D42">
    <cfRule type="expression" dxfId="835" priority="474">
      <formula>COUNTIF(D33,"*■*")&gt;0</formula>
    </cfRule>
    <cfRule type="expression" dxfId="834" priority="475">
      <formula>COUNTIF(D33,"*◆*")&gt;0</formula>
    </cfRule>
    <cfRule type="expression" dxfId="833" priority="476">
      <formula>COUNTIF(D33,"*□*")&gt;0</formula>
    </cfRule>
    <cfRule type="expression" dxfId="832" priority="477">
      <formula>COUNTIF(D33,"*×*")&gt;0</formula>
    </cfRule>
    <cfRule type="expression" dxfId="831" priority="478">
      <formula>COUNTIF(D33,"*▼*")&gt;0</formula>
    </cfRule>
    <cfRule type="expression" dxfId="830" priority="479">
      <formula>COUNTIF(D33,"*▽*")&gt;0</formula>
    </cfRule>
    <cfRule type="expression" dxfId="829" priority="480">
      <formula>COUNTIF(D33,"*◎*")&gt;0</formula>
    </cfRule>
    <cfRule type="expression" dxfId="828" priority="481">
      <formula>COUNTIF(D33,"*▲*")&gt;0</formula>
    </cfRule>
    <cfRule type="expression" dxfId="827" priority="482">
      <formula>COUNTIF(D33,"*△*")&gt;0</formula>
    </cfRule>
    <cfRule type="expression" dxfId="826" priority="483">
      <formula>COUNTIF(D33,"*●*")&gt;0</formula>
    </cfRule>
    <cfRule type="expression" dxfId="825" priority="484">
      <formula>COUNTIF(D33,"*○*")&gt;0</formula>
    </cfRule>
  </conditionalFormatting>
  <conditionalFormatting sqref="D44:D49">
    <cfRule type="expression" dxfId="824" priority="463">
      <formula>COUNTIF(D44,"*■*")&gt;0</formula>
    </cfRule>
    <cfRule type="expression" dxfId="823" priority="464">
      <formula>COUNTIF(D44,"*◆*")&gt;0</formula>
    </cfRule>
    <cfRule type="expression" dxfId="822" priority="465">
      <formula>COUNTIF(D44,"*□*")&gt;0</formula>
    </cfRule>
    <cfRule type="expression" dxfId="821" priority="466">
      <formula>COUNTIF(D44,"*×*")&gt;0</formula>
    </cfRule>
    <cfRule type="expression" dxfId="820" priority="467">
      <formula>COUNTIF(D44,"*▼*")&gt;0</formula>
    </cfRule>
    <cfRule type="expression" dxfId="819" priority="468">
      <formula>COUNTIF(D44,"*▽*")&gt;0</formula>
    </cfRule>
    <cfRule type="expression" dxfId="818" priority="469">
      <formula>COUNTIF(D44,"*◎*")&gt;0</formula>
    </cfRule>
    <cfRule type="expression" dxfId="817" priority="470">
      <formula>COUNTIF(D44,"*▲*")&gt;0</formula>
    </cfRule>
    <cfRule type="expression" dxfId="816" priority="471">
      <formula>COUNTIF(D44,"*△*")&gt;0</formula>
    </cfRule>
    <cfRule type="expression" dxfId="815" priority="472">
      <formula>COUNTIF(D44,"*●*")&gt;0</formula>
    </cfRule>
    <cfRule type="expression" dxfId="814" priority="473">
      <formula>COUNTIF(D44,"*○*")&gt;0</formula>
    </cfRule>
  </conditionalFormatting>
  <conditionalFormatting sqref="D51:D55">
    <cfRule type="expression" dxfId="813" priority="452">
      <formula>COUNTIF(D51,"*■*")&gt;0</formula>
    </cfRule>
    <cfRule type="expression" dxfId="812" priority="453">
      <formula>COUNTIF(D51,"*◆*")&gt;0</formula>
    </cfRule>
    <cfRule type="expression" dxfId="811" priority="454">
      <formula>COUNTIF(D51,"*□*")&gt;0</formula>
    </cfRule>
    <cfRule type="expression" dxfId="810" priority="455">
      <formula>COUNTIF(D51,"*×*")&gt;0</formula>
    </cfRule>
    <cfRule type="expression" dxfId="809" priority="456">
      <formula>COUNTIF(D51,"*▼*")&gt;0</formula>
    </cfRule>
    <cfRule type="expression" dxfId="808" priority="457">
      <formula>COUNTIF(D51,"*▽*")&gt;0</formula>
    </cfRule>
    <cfRule type="expression" dxfId="807" priority="458">
      <formula>COUNTIF(D51,"*◎*")&gt;0</formula>
    </cfRule>
    <cfRule type="expression" dxfId="806" priority="459">
      <formula>COUNTIF(D51,"*▲*")&gt;0</formula>
    </cfRule>
    <cfRule type="expression" dxfId="805" priority="460">
      <formula>COUNTIF(D51,"*△*")&gt;0</formula>
    </cfRule>
    <cfRule type="expression" dxfId="804" priority="461">
      <formula>COUNTIF(D51,"*●*")&gt;0</formula>
    </cfRule>
    <cfRule type="expression" dxfId="803" priority="462">
      <formula>COUNTIF(D51,"*○*")&gt;0</formula>
    </cfRule>
  </conditionalFormatting>
  <conditionalFormatting sqref="D60:D64">
    <cfRule type="expression" dxfId="802" priority="430">
      <formula>COUNTIF(D60,"*■*")&gt;0</formula>
    </cfRule>
    <cfRule type="expression" dxfId="801" priority="431">
      <formula>COUNTIF(D60,"*◆*")&gt;0</formula>
    </cfRule>
    <cfRule type="expression" dxfId="800" priority="432">
      <formula>COUNTIF(D60,"*□*")&gt;0</formula>
    </cfRule>
    <cfRule type="expression" dxfId="799" priority="433">
      <formula>COUNTIF(D60,"*×*")&gt;0</formula>
    </cfRule>
    <cfRule type="expression" dxfId="798" priority="434">
      <formula>COUNTIF(D60,"*▼*")&gt;0</formula>
    </cfRule>
    <cfRule type="expression" dxfId="797" priority="435">
      <formula>COUNTIF(D60,"*▽*")&gt;0</formula>
    </cfRule>
    <cfRule type="expression" dxfId="796" priority="436">
      <formula>COUNTIF(D60,"*◎*")&gt;0</formula>
    </cfRule>
    <cfRule type="expression" dxfId="795" priority="437">
      <formula>COUNTIF(D60,"*▲*")&gt;0</formula>
    </cfRule>
    <cfRule type="expression" dxfId="794" priority="438">
      <formula>COUNTIF(D60,"*△*")&gt;0</formula>
    </cfRule>
    <cfRule type="expression" dxfId="793" priority="439">
      <formula>COUNTIF(D60,"*●*")&gt;0</formula>
    </cfRule>
    <cfRule type="expression" dxfId="792" priority="440">
      <formula>COUNTIF(D60,"*○*")&gt;0</formula>
    </cfRule>
  </conditionalFormatting>
  <conditionalFormatting sqref="D66:D67">
    <cfRule type="expression" dxfId="791" priority="419">
      <formula>COUNTIF(D66,"*■*")&gt;0</formula>
    </cfRule>
    <cfRule type="expression" dxfId="790" priority="420">
      <formula>COUNTIF(D66,"*◆*")&gt;0</formula>
    </cfRule>
    <cfRule type="expression" dxfId="789" priority="421">
      <formula>COUNTIF(D66,"*□*")&gt;0</formula>
    </cfRule>
    <cfRule type="expression" dxfId="788" priority="422">
      <formula>COUNTIF(D66,"*×*")&gt;0</formula>
    </cfRule>
    <cfRule type="expression" dxfId="787" priority="423">
      <formula>COUNTIF(D66,"*▼*")&gt;0</formula>
    </cfRule>
    <cfRule type="expression" dxfId="786" priority="424">
      <formula>COUNTIF(D66,"*▽*")&gt;0</formula>
    </cfRule>
    <cfRule type="expression" dxfId="785" priority="425">
      <formula>COUNTIF(D66,"*◎*")&gt;0</formula>
    </cfRule>
    <cfRule type="expression" dxfId="784" priority="426">
      <formula>COUNTIF(D66,"*▲*")&gt;0</formula>
    </cfRule>
    <cfRule type="expression" dxfId="783" priority="427">
      <formula>COUNTIF(D66,"*△*")&gt;0</formula>
    </cfRule>
    <cfRule type="expression" dxfId="782" priority="428">
      <formula>COUNTIF(D66,"*●*")&gt;0</formula>
    </cfRule>
    <cfRule type="expression" dxfId="781" priority="429">
      <formula>COUNTIF(D66,"*○*")&gt;0</formula>
    </cfRule>
  </conditionalFormatting>
  <conditionalFormatting sqref="D70:D72">
    <cfRule type="expression" dxfId="780" priority="408">
      <formula>COUNTIF(D70,"*■*")&gt;0</formula>
    </cfRule>
    <cfRule type="expression" dxfId="779" priority="409">
      <formula>COUNTIF(D70,"*◆*")&gt;0</formula>
    </cfRule>
    <cfRule type="expression" dxfId="778" priority="410">
      <formula>COUNTIF(D70,"*□*")&gt;0</formula>
    </cfRule>
    <cfRule type="expression" dxfId="777" priority="411">
      <formula>COUNTIF(D70,"*×*")&gt;0</formula>
    </cfRule>
    <cfRule type="expression" dxfId="776" priority="412">
      <formula>COUNTIF(D70,"*▼*")&gt;0</formula>
    </cfRule>
    <cfRule type="expression" dxfId="775" priority="413">
      <formula>COUNTIF(D70,"*▽*")&gt;0</formula>
    </cfRule>
    <cfRule type="expression" dxfId="774" priority="414">
      <formula>COUNTIF(D70,"*◎*")&gt;0</formula>
    </cfRule>
    <cfRule type="expression" dxfId="773" priority="415">
      <formula>COUNTIF(D70,"*▲*")&gt;0</formula>
    </cfRule>
    <cfRule type="expression" dxfId="772" priority="416">
      <formula>COUNTIF(D70,"*△*")&gt;0</formula>
    </cfRule>
    <cfRule type="expression" dxfId="771" priority="417">
      <formula>COUNTIF(D70,"*●*")&gt;0</formula>
    </cfRule>
    <cfRule type="expression" dxfId="770" priority="418">
      <formula>COUNTIF(D70,"*○*")&gt;0</formula>
    </cfRule>
  </conditionalFormatting>
  <conditionalFormatting sqref="D85:D86">
    <cfRule type="expression" dxfId="769" priority="386">
      <formula>COUNTIF(D85,"*■*")&gt;0</formula>
    </cfRule>
    <cfRule type="expression" dxfId="768" priority="387">
      <formula>COUNTIF(D85,"*◆*")&gt;0</formula>
    </cfRule>
    <cfRule type="expression" dxfId="767" priority="388">
      <formula>COUNTIF(D85,"*□*")&gt;0</formula>
    </cfRule>
    <cfRule type="expression" dxfId="766" priority="389">
      <formula>COUNTIF(D85,"*×*")&gt;0</formula>
    </cfRule>
    <cfRule type="expression" dxfId="765" priority="390">
      <formula>COUNTIF(D85,"*▼*")&gt;0</formula>
    </cfRule>
    <cfRule type="expression" dxfId="764" priority="391">
      <formula>COUNTIF(D85,"*▽*")&gt;0</formula>
    </cfRule>
    <cfRule type="expression" dxfId="763" priority="392">
      <formula>COUNTIF(D85,"*◎*")&gt;0</formula>
    </cfRule>
    <cfRule type="expression" dxfId="762" priority="393">
      <formula>COUNTIF(D85,"*▲*")&gt;0</formula>
    </cfRule>
    <cfRule type="expression" dxfId="761" priority="394">
      <formula>COUNTIF(D85,"*△*")&gt;0</formula>
    </cfRule>
    <cfRule type="expression" dxfId="760" priority="395">
      <formula>COUNTIF(D85,"*●*")&gt;0</formula>
    </cfRule>
    <cfRule type="expression" dxfId="759" priority="396">
      <formula>COUNTIF(D85,"*○*")&gt;0</formula>
    </cfRule>
  </conditionalFormatting>
  <conditionalFormatting sqref="D88:D96">
    <cfRule type="expression" dxfId="758" priority="375">
      <formula>COUNTIF(D88,"*■*")&gt;0</formula>
    </cfRule>
    <cfRule type="expression" dxfId="757" priority="376">
      <formula>COUNTIF(D88,"*◆*")&gt;0</formula>
    </cfRule>
    <cfRule type="expression" dxfId="756" priority="377">
      <formula>COUNTIF(D88,"*□*")&gt;0</formula>
    </cfRule>
    <cfRule type="expression" dxfId="755" priority="378">
      <formula>COUNTIF(D88,"*×*")&gt;0</formula>
    </cfRule>
    <cfRule type="expression" dxfId="754" priority="379">
      <formula>COUNTIF(D88,"*▼*")&gt;0</formula>
    </cfRule>
    <cfRule type="expression" dxfId="753" priority="380">
      <formula>COUNTIF(D88,"*▽*")&gt;0</formula>
    </cfRule>
    <cfRule type="expression" dxfId="752" priority="381">
      <formula>COUNTIF(D88,"*◎*")&gt;0</formula>
    </cfRule>
    <cfRule type="expression" dxfId="751" priority="382">
      <formula>COUNTIF(D88,"*▲*")&gt;0</formula>
    </cfRule>
    <cfRule type="expression" dxfId="750" priority="383">
      <formula>COUNTIF(D88,"*△*")&gt;0</formula>
    </cfRule>
    <cfRule type="expression" dxfId="749" priority="384">
      <formula>COUNTIF(D88,"*●*")&gt;0</formula>
    </cfRule>
    <cfRule type="expression" dxfId="748" priority="385">
      <formula>COUNTIF(D88,"*○*")&gt;0</formula>
    </cfRule>
  </conditionalFormatting>
  <conditionalFormatting sqref="D99">
    <cfRule type="expression" dxfId="747" priority="364">
      <formula>COUNTIF(D99,"*■*")&gt;0</formula>
    </cfRule>
    <cfRule type="expression" dxfId="746" priority="365">
      <formula>COUNTIF(D99,"*◆*")&gt;0</formula>
    </cfRule>
    <cfRule type="expression" dxfId="745" priority="366">
      <formula>COUNTIF(D99,"*□*")&gt;0</formula>
    </cfRule>
    <cfRule type="expression" dxfId="744" priority="367">
      <formula>COUNTIF(D99,"*×*")&gt;0</formula>
    </cfRule>
    <cfRule type="expression" dxfId="743" priority="368">
      <formula>COUNTIF(D99,"*▼*")&gt;0</formula>
    </cfRule>
    <cfRule type="expression" dxfId="742" priority="369">
      <formula>COUNTIF(D99,"*▽*")&gt;0</formula>
    </cfRule>
    <cfRule type="expression" dxfId="741" priority="370">
      <formula>COUNTIF(D99,"*◎*")&gt;0</formula>
    </cfRule>
    <cfRule type="expression" dxfId="740" priority="371">
      <formula>COUNTIF(D99,"*▲*")&gt;0</formula>
    </cfRule>
    <cfRule type="expression" dxfId="739" priority="372">
      <formula>COUNTIF(D99,"*△*")&gt;0</formula>
    </cfRule>
    <cfRule type="expression" dxfId="738" priority="373">
      <formula>COUNTIF(D99,"*●*")&gt;0</formula>
    </cfRule>
    <cfRule type="expression" dxfId="737" priority="374">
      <formula>COUNTIF(D99,"*○*")&gt;0</formula>
    </cfRule>
  </conditionalFormatting>
  <conditionalFormatting sqref="D110:D111">
    <cfRule type="expression" dxfId="736" priority="342">
      <formula>COUNTIF(D110,"*■*")&gt;0</formula>
    </cfRule>
    <cfRule type="expression" dxfId="735" priority="343">
      <formula>COUNTIF(D110,"*◆*")&gt;0</formula>
    </cfRule>
    <cfRule type="expression" dxfId="734" priority="344">
      <formula>COUNTIF(D110,"*□*")&gt;0</formula>
    </cfRule>
    <cfRule type="expression" dxfId="733" priority="345">
      <formula>COUNTIF(D110,"*×*")&gt;0</formula>
    </cfRule>
    <cfRule type="expression" dxfId="732" priority="346">
      <formula>COUNTIF(D110,"*▼*")&gt;0</formula>
    </cfRule>
    <cfRule type="expression" dxfId="731" priority="347">
      <formula>COUNTIF(D110,"*▽*")&gt;0</formula>
    </cfRule>
    <cfRule type="expression" dxfId="730" priority="348">
      <formula>COUNTIF(D110,"*◎*")&gt;0</formula>
    </cfRule>
    <cfRule type="expression" dxfId="729" priority="349">
      <formula>COUNTIF(D110,"*▲*")&gt;0</formula>
    </cfRule>
    <cfRule type="expression" dxfId="728" priority="350">
      <formula>COUNTIF(D110,"*△*")&gt;0</formula>
    </cfRule>
    <cfRule type="expression" dxfId="727" priority="351">
      <formula>COUNTIF(D110,"*●*")&gt;0</formula>
    </cfRule>
    <cfRule type="expression" dxfId="726" priority="352">
      <formula>COUNTIF(D110,"*○*")&gt;0</formula>
    </cfRule>
  </conditionalFormatting>
  <conditionalFormatting sqref="D130:D132">
    <cfRule type="expression" dxfId="725" priority="298">
      <formula>COUNTIF(D130,"*■*")&gt;0</formula>
    </cfRule>
    <cfRule type="expression" dxfId="724" priority="299">
      <formula>COUNTIF(D130,"*◆*")&gt;0</formula>
    </cfRule>
    <cfRule type="expression" dxfId="723" priority="300">
      <formula>COUNTIF(D130,"*□*")&gt;0</formula>
    </cfRule>
    <cfRule type="expression" dxfId="722" priority="301">
      <formula>COUNTIF(D130,"*×*")&gt;0</formula>
    </cfRule>
    <cfRule type="expression" dxfId="721" priority="302">
      <formula>COUNTIF(D130,"*▼*")&gt;0</formula>
    </cfRule>
    <cfRule type="expression" dxfId="720" priority="303">
      <formula>COUNTIF(D130,"*▽*")&gt;0</formula>
    </cfRule>
    <cfRule type="expression" dxfId="719" priority="304">
      <formula>COUNTIF(D130,"*◎*")&gt;0</formula>
    </cfRule>
    <cfRule type="expression" dxfId="718" priority="305">
      <formula>COUNTIF(D130,"*▲*")&gt;0</formula>
    </cfRule>
    <cfRule type="expression" dxfId="717" priority="306">
      <formula>COUNTIF(D130,"*△*")&gt;0</formula>
    </cfRule>
    <cfRule type="expression" dxfId="716" priority="307">
      <formula>COUNTIF(D130,"*●*")&gt;0</formula>
    </cfRule>
    <cfRule type="expression" dxfId="715" priority="308">
      <formula>COUNTIF(D130,"*○*")&gt;0</formula>
    </cfRule>
  </conditionalFormatting>
  <conditionalFormatting sqref="D135:D142">
    <cfRule type="expression" dxfId="714" priority="287">
      <formula>COUNTIF(D135,"*■*")&gt;0</formula>
    </cfRule>
    <cfRule type="expression" dxfId="713" priority="288">
      <formula>COUNTIF(D135,"*◆*")&gt;0</formula>
    </cfRule>
    <cfRule type="expression" dxfId="712" priority="289">
      <formula>COUNTIF(D135,"*□*")&gt;0</formula>
    </cfRule>
    <cfRule type="expression" dxfId="711" priority="290">
      <formula>COUNTIF(D135,"*×*")&gt;0</formula>
    </cfRule>
    <cfRule type="expression" dxfId="710" priority="291">
      <formula>COUNTIF(D135,"*▼*")&gt;0</formula>
    </cfRule>
    <cfRule type="expression" dxfId="709" priority="292">
      <formula>COUNTIF(D135,"*▽*")&gt;0</formula>
    </cfRule>
    <cfRule type="expression" dxfId="708" priority="293">
      <formula>COUNTIF(D135,"*◎*")&gt;0</formula>
    </cfRule>
    <cfRule type="expression" dxfId="707" priority="294">
      <formula>COUNTIF(D135,"*▲*")&gt;0</formula>
    </cfRule>
    <cfRule type="expression" dxfId="706" priority="295">
      <formula>COUNTIF(D135,"*△*")&gt;0</formula>
    </cfRule>
    <cfRule type="expression" dxfId="705" priority="296">
      <formula>COUNTIF(D135,"*●*")&gt;0</formula>
    </cfRule>
    <cfRule type="expression" dxfId="704" priority="297">
      <formula>COUNTIF(D135,"*○*")&gt;0</formula>
    </cfRule>
  </conditionalFormatting>
  <conditionalFormatting sqref="D144:D149">
    <cfRule type="expression" dxfId="703" priority="276">
      <formula>COUNTIF(D144,"*■*")&gt;0</formula>
    </cfRule>
    <cfRule type="expression" dxfId="702" priority="277">
      <formula>COUNTIF(D144,"*◆*")&gt;0</formula>
    </cfRule>
    <cfRule type="expression" dxfId="701" priority="278">
      <formula>COUNTIF(D144,"*□*")&gt;0</formula>
    </cfRule>
    <cfRule type="expression" dxfId="700" priority="279">
      <formula>COUNTIF(D144,"*×*")&gt;0</formula>
    </cfRule>
    <cfRule type="expression" dxfId="699" priority="280">
      <formula>COUNTIF(D144,"*▼*")&gt;0</formula>
    </cfRule>
    <cfRule type="expression" dxfId="698" priority="281">
      <formula>COUNTIF(D144,"*▽*")&gt;0</formula>
    </cfRule>
    <cfRule type="expression" dxfId="697" priority="282">
      <formula>COUNTIF(D144,"*◎*")&gt;0</formula>
    </cfRule>
    <cfRule type="expression" dxfId="696" priority="283">
      <formula>COUNTIF(D144,"*▲*")&gt;0</formula>
    </cfRule>
    <cfRule type="expression" dxfId="695" priority="284">
      <formula>COUNTIF(D144,"*△*")&gt;0</formula>
    </cfRule>
    <cfRule type="expression" dxfId="694" priority="285">
      <formula>COUNTIF(D144,"*●*")&gt;0</formula>
    </cfRule>
    <cfRule type="expression" dxfId="693" priority="286">
      <formula>COUNTIF(D144,"*○*")&gt;0</formula>
    </cfRule>
  </conditionalFormatting>
  <conditionalFormatting sqref="D151:D155">
    <cfRule type="expression" dxfId="692" priority="265">
      <formula>COUNTIF(D151,"*■*")&gt;0</formula>
    </cfRule>
    <cfRule type="expression" dxfId="691" priority="266">
      <formula>COUNTIF(D151,"*◆*")&gt;0</formula>
    </cfRule>
    <cfRule type="expression" dxfId="690" priority="267">
      <formula>COUNTIF(D151,"*□*")&gt;0</formula>
    </cfRule>
    <cfRule type="expression" dxfId="689" priority="268">
      <formula>COUNTIF(D151,"*×*")&gt;0</formula>
    </cfRule>
    <cfRule type="expression" dxfId="688" priority="269">
      <formula>COUNTIF(D151,"*▼*")&gt;0</formula>
    </cfRule>
    <cfRule type="expression" dxfId="687" priority="270">
      <formula>COUNTIF(D151,"*▽*")&gt;0</formula>
    </cfRule>
    <cfRule type="expression" dxfId="686" priority="271">
      <formula>COUNTIF(D151,"*◎*")&gt;0</formula>
    </cfRule>
    <cfRule type="expression" dxfId="685" priority="272">
      <formula>COUNTIF(D151,"*▲*")&gt;0</formula>
    </cfRule>
    <cfRule type="expression" dxfId="684" priority="273">
      <formula>COUNTIF(D151,"*△*")&gt;0</formula>
    </cfRule>
    <cfRule type="expression" dxfId="683" priority="274">
      <formula>COUNTIF(D151,"*●*")&gt;0</formula>
    </cfRule>
    <cfRule type="expression" dxfId="682" priority="275">
      <formula>COUNTIF(D151,"*○*")&gt;0</formula>
    </cfRule>
  </conditionalFormatting>
  <conditionalFormatting sqref="D158:D163 D165">
    <cfRule type="expression" dxfId="681" priority="254">
      <formula>COUNTIF(D158,"*■*")&gt;0</formula>
    </cfRule>
    <cfRule type="expression" dxfId="680" priority="255">
      <formula>COUNTIF(D158,"*◆*")&gt;0</formula>
    </cfRule>
    <cfRule type="expression" dxfId="679" priority="256">
      <formula>COUNTIF(D158,"*□*")&gt;0</formula>
    </cfRule>
    <cfRule type="expression" dxfId="678" priority="257">
      <formula>COUNTIF(D158,"*×*")&gt;0</formula>
    </cfRule>
    <cfRule type="expression" dxfId="677" priority="258">
      <formula>COUNTIF(D158,"*▼*")&gt;0</formula>
    </cfRule>
    <cfRule type="expression" dxfId="676" priority="259">
      <formula>COUNTIF(D158,"*▽*")&gt;0</formula>
    </cfRule>
    <cfRule type="expression" dxfId="675" priority="260">
      <formula>COUNTIF(D158,"*◎*")&gt;0</formula>
    </cfRule>
    <cfRule type="expression" dxfId="674" priority="261">
      <formula>COUNTIF(D158,"*▲*")&gt;0</formula>
    </cfRule>
    <cfRule type="expression" dxfId="673" priority="262">
      <formula>COUNTIF(D158,"*△*")&gt;0</formula>
    </cfRule>
    <cfRule type="expression" dxfId="672" priority="263">
      <formula>COUNTIF(D158,"*●*")&gt;0</formula>
    </cfRule>
    <cfRule type="expression" dxfId="671" priority="264">
      <formula>COUNTIF(D158,"*○*")&gt;0</formula>
    </cfRule>
  </conditionalFormatting>
  <conditionalFormatting sqref="D166:D169">
    <cfRule type="expression" dxfId="670" priority="243">
      <formula>COUNTIF(D166,"*■*")&gt;0</formula>
    </cfRule>
    <cfRule type="expression" dxfId="669" priority="244">
      <formula>COUNTIF(D166,"*◆*")&gt;0</formula>
    </cfRule>
    <cfRule type="expression" dxfId="668" priority="245">
      <formula>COUNTIF(D166,"*□*")&gt;0</formula>
    </cfRule>
    <cfRule type="expression" dxfId="667" priority="246">
      <formula>COUNTIF(D166,"*×*")&gt;0</formula>
    </cfRule>
    <cfRule type="expression" dxfId="666" priority="247">
      <formula>COUNTIF(D166,"*▼*")&gt;0</formula>
    </cfRule>
    <cfRule type="expression" dxfId="665" priority="248">
      <formula>COUNTIF(D166,"*▽*")&gt;0</formula>
    </cfRule>
    <cfRule type="expression" dxfId="664" priority="249">
      <formula>COUNTIF(D166,"*◎*")&gt;0</formula>
    </cfRule>
    <cfRule type="expression" dxfId="663" priority="250">
      <formula>COUNTIF(D166,"*▲*")&gt;0</formula>
    </cfRule>
    <cfRule type="expression" dxfId="662" priority="251">
      <formula>COUNTIF(D166,"*△*")&gt;0</formula>
    </cfRule>
    <cfRule type="expression" dxfId="661" priority="252">
      <formula>COUNTIF(D166,"*●*")&gt;0</formula>
    </cfRule>
    <cfRule type="expression" dxfId="660" priority="253">
      <formula>COUNTIF(D166,"*○*")&gt;0</formula>
    </cfRule>
  </conditionalFormatting>
  <conditionalFormatting sqref="D170">
    <cfRule type="expression" dxfId="659" priority="232">
      <formula>COUNTIF(D170,"*■*")&gt;0</formula>
    </cfRule>
    <cfRule type="expression" dxfId="658" priority="233">
      <formula>COUNTIF(D170,"*◆*")&gt;0</formula>
    </cfRule>
    <cfRule type="expression" dxfId="657" priority="234">
      <formula>COUNTIF(D170,"*□*")&gt;0</formula>
    </cfRule>
    <cfRule type="expression" dxfId="656" priority="235">
      <formula>COUNTIF(D170,"*×*")&gt;0</formula>
    </cfRule>
    <cfRule type="expression" dxfId="655" priority="236">
      <formula>COUNTIF(D170,"*▼*")&gt;0</formula>
    </cfRule>
    <cfRule type="expression" dxfId="654" priority="237">
      <formula>COUNTIF(D170,"*▽*")&gt;0</formula>
    </cfRule>
    <cfRule type="expression" dxfId="653" priority="238">
      <formula>COUNTIF(D170,"*◎*")&gt;0</formula>
    </cfRule>
    <cfRule type="expression" dxfId="652" priority="239">
      <formula>COUNTIF(D170,"*▲*")&gt;0</formula>
    </cfRule>
    <cfRule type="expression" dxfId="651" priority="240">
      <formula>COUNTIF(D170,"*△*")&gt;0</formula>
    </cfRule>
    <cfRule type="expression" dxfId="650" priority="241">
      <formula>COUNTIF(D170,"*●*")&gt;0</formula>
    </cfRule>
    <cfRule type="expression" dxfId="649" priority="242">
      <formula>COUNTIF(D170,"*○*")&gt;0</formula>
    </cfRule>
  </conditionalFormatting>
  <conditionalFormatting sqref="D193:D197">
    <cfRule type="expression" dxfId="648" priority="199">
      <formula>COUNTIF(D193,"*■*")&gt;0</formula>
    </cfRule>
    <cfRule type="expression" dxfId="647" priority="200">
      <formula>COUNTIF(D193,"*◆*")&gt;0</formula>
    </cfRule>
    <cfRule type="expression" dxfId="646" priority="201">
      <formula>COUNTIF(D193,"*□*")&gt;0</formula>
    </cfRule>
    <cfRule type="expression" dxfId="645" priority="202">
      <formula>COUNTIF(D193,"*×*")&gt;0</formula>
    </cfRule>
    <cfRule type="expression" dxfId="644" priority="203">
      <formula>COUNTIF(D193,"*▼*")&gt;0</formula>
    </cfRule>
    <cfRule type="expression" dxfId="643" priority="204">
      <formula>COUNTIF(D193,"*▽*")&gt;0</formula>
    </cfRule>
    <cfRule type="expression" dxfId="642" priority="205">
      <formula>COUNTIF(D193,"*◎*")&gt;0</formula>
    </cfRule>
    <cfRule type="expression" dxfId="641" priority="206">
      <formula>COUNTIF(D193,"*▲*")&gt;0</formula>
    </cfRule>
    <cfRule type="expression" dxfId="640" priority="207">
      <formula>COUNTIF(D193,"*△*")&gt;0</formula>
    </cfRule>
    <cfRule type="expression" dxfId="639" priority="208">
      <formula>COUNTIF(D193,"*●*")&gt;0</formula>
    </cfRule>
    <cfRule type="expression" dxfId="638" priority="209">
      <formula>COUNTIF(D193,"*○*")&gt;0</formula>
    </cfRule>
  </conditionalFormatting>
  <conditionalFormatting sqref="D214:D215">
    <cfRule type="expression" dxfId="637" priority="177">
      <formula>COUNTIF(D214,"*■*")&gt;0</formula>
    </cfRule>
    <cfRule type="expression" dxfId="636" priority="178">
      <formula>COUNTIF(D214,"*◆*")&gt;0</formula>
    </cfRule>
    <cfRule type="expression" dxfId="635" priority="179">
      <formula>COUNTIF(D214,"*□*")&gt;0</formula>
    </cfRule>
    <cfRule type="expression" dxfId="634" priority="180">
      <formula>COUNTIF(D214,"*×*")&gt;0</formula>
    </cfRule>
    <cfRule type="expression" dxfId="633" priority="181">
      <formula>COUNTIF(D214,"*▼*")&gt;0</formula>
    </cfRule>
    <cfRule type="expression" dxfId="632" priority="182">
      <formula>COUNTIF(D214,"*▽*")&gt;0</formula>
    </cfRule>
    <cfRule type="expression" dxfId="631" priority="183">
      <formula>COUNTIF(D214,"*◎*")&gt;0</formula>
    </cfRule>
    <cfRule type="expression" dxfId="630" priority="184">
      <formula>COUNTIF(D214,"*▲*")&gt;0</formula>
    </cfRule>
    <cfRule type="expression" dxfId="629" priority="185">
      <formula>COUNTIF(D214,"*△*")&gt;0</formula>
    </cfRule>
    <cfRule type="expression" dxfId="628" priority="186">
      <formula>COUNTIF(D214,"*●*")&gt;0</formula>
    </cfRule>
    <cfRule type="expression" dxfId="627" priority="187">
      <formula>COUNTIF(D214,"*○*")&gt;0</formula>
    </cfRule>
  </conditionalFormatting>
  <conditionalFormatting sqref="D217">
    <cfRule type="expression" dxfId="626" priority="166">
      <formula>COUNTIF(D217,"*■*")&gt;0</formula>
    </cfRule>
    <cfRule type="expression" dxfId="625" priority="167">
      <formula>COUNTIF(D217,"*◆*")&gt;0</formula>
    </cfRule>
    <cfRule type="expression" dxfId="624" priority="168">
      <formula>COUNTIF(D217,"*□*")&gt;0</formula>
    </cfRule>
    <cfRule type="expression" dxfId="623" priority="169">
      <formula>COUNTIF(D217,"*×*")&gt;0</formula>
    </cfRule>
    <cfRule type="expression" dxfId="622" priority="170">
      <formula>COUNTIF(D217,"*▼*")&gt;0</formula>
    </cfRule>
    <cfRule type="expression" dxfId="621" priority="171">
      <formula>COUNTIF(D217,"*▽*")&gt;0</formula>
    </cfRule>
    <cfRule type="expression" dxfId="620" priority="172">
      <formula>COUNTIF(D217,"*◎*")&gt;0</formula>
    </cfRule>
    <cfRule type="expression" dxfId="619" priority="173">
      <formula>COUNTIF(D217,"*▲*")&gt;0</formula>
    </cfRule>
    <cfRule type="expression" dxfId="618" priority="174">
      <formula>COUNTIF(D217,"*△*")&gt;0</formula>
    </cfRule>
    <cfRule type="expression" dxfId="617" priority="175">
      <formula>COUNTIF(D217,"*●*")&gt;0</formula>
    </cfRule>
    <cfRule type="expression" dxfId="616" priority="176">
      <formula>COUNTIF(D217,"*○*")&gt;0</formula>
    </cfRule>
  </conditionalFormatting>
  <conditionalFormatting sqref="D225">
    <cfRule type="expression" dxfId="615" priority="155">
      <formula>COUNTIF(D225,"*■*")&gt;0</formula>
    </cfRule>
    <cfRule type="expression" dxfId="614" priority="156">
      <formula>COUNTIF(D225,"*◆*")&gt;0</formula>
    </cfRule>
    <cfRule type="expression" dxfId="613" priority="157">
      <formula>COUNTIF(D225,"*□*")&gt;0</formula>
    </cfRule>
    <cfRule type="expression" dxfId="612" priority="158">
      <formula>COUNTIF(D225,"*×*")&gt;0</formula>
    </cfRule>
    <cfRule type="expression" dxfId="611" priority="159">
      <formula>COUNTIF(D225,"*▼*")&gt;0</formula>
    </cfRule>
    <cfRule type="expression" dxfId="610" priority="160">
      <formula>COUNTIF(D225,"*▽*")&gt;0</formula>
    </cfRule>
    <cfRule type="expression" dxfId="609" priority="161">
      <formula>COUNTIF(D225,"*◎*")&gt;0</formula>
    </cfRule>
    <cfRule type="expression" dxfId="608" priority="162">
      <formula>COUNTIF(D225,"*▲*")&gt;0</formula>
    </cfRule>
    <cfRule type="expression" dxfId="607" priority="163">
      <formula>COUNTIF(D225,"*△*")&gt;0</formula>
    </cfRule>
    <cfRule type="expression" dxfId="606" priority="164">
      <formula>COUNTIF(D225,"*●*")&gt;0</formula>
    </cfRule>
    <cfRule type="expression" dxfId="605" priority="165">
      <formula>COUNTIF(D225,"*○*")&gt;0</formula>
    </cfRule>
  </conditionalFormatting>
  <conditionalFormatting sqref="D230">
    <cfRule type="expression" dxfId="604" priority="133">
      <formula>COUNTIF(D230,"*■*")&gt;0</formula>
    </cfRule>
    <cfRule type="expression" dxfId="603" priority="134">
      <formula>COUNTIF(D230,"*◆*")&gt;0</formula>
    </cfRule>
    <cfRule type="expression" dxfId="602" priority="135">
      <formula>COUNTIF(D230,"*□*")&gt;0</formula>
    </cfRule>
    <cfRule type="expression" dxfId="601" priority="136">
      <formula>COUNTIF(D230,"*×*")&gt;0</formula>
    </cfRule>
    <cfRule type="expression" dxfId="600" priority="137">
      <formula>COUNTIF(D230,"*▼*")&gt;0</formula>
    </cfRule>
    <cfRule type="expression" dxfId="599" priority="138">
      <formula>COUNTIF(D230,"*▽*")&gt;0</formula>
    </cfRule>
    <cfRule type="expression" dxfId="598" priority="139">
      <formula>COUNTIF(D230,"*◎*")&gt;0</formula>
    </cfRule>
    <cfRule type="expression" dxfId="597" priority="140">
      <formula>COUNTIF(D230,"*▲*")&gt;0</formula>
    </cfRule>
    <cfRule type="expression" dxfId="596" priority="141">
      <formula>COUNTIF(D230,"*△*")&gt;0</formula>
    </cfRule>
    <cfRule type="expression" dxfId="595" priority="142">
      <formula>COUNTIF(D230,"*●*")&gt;0</formula>
    </cfRule>
    <cfRule type="expression" dxfId="594" priority="143">
      <formula>COUNTIF(D230,"*○*")&gt;0</formula>
    </cfRule>
  </conditionalFormatting>
  <conditionalFormatting sqref="D231">
    <cfRule type="expression" dxfId="593" priority="122">
      <formula>COUNTIF(D231,"*■*")&gt;0</formula>
    </cfRule>
    <cfRule type="expression" dxfId="592" priority="123">
      <formula>COUNTIF(D231,"*◆*")&gt;0</formula>
    </cfRule>
    <cfRule type="expression" dxfId="591" priority="124">
      <formula>COUNTIF(D231,"*□*")&gt;0</formula>
    </cfRule>
    <cfRule type="expression" dxfId="590" priority="125">
      <formula>COUNTIF(D231,"*×*")&gt;0</formula>
    </cfRule>
    <cfRule type="expression" dxfId="589" priority="126">
      <formula>COUNTIF(D231,"*▼*")&gt;0</formula>
    </cfRule>
    <cfRule type="expression" dxfId="588" priority="127">
      <formula>COUNTIF(D231,"*▽*")&gt;0</formula>
    </cfRule>
    <cfRule type="expression" dxfId="587" priority="128">
      <formula>COUNTIF(D231,"*◎*")&gt;0</formula>
    </cfRule>
    <cfRule type="expression" dxfId="586" priority="129">
      <formula>COUNTIF(D231,"*▲*")&gt;0</formula>
    </cfRule>
    <cfRule type="expression" dxfId="585" priority="130">
      <formula>COUNTIF(D231,"*△*")&gt;0</formula>
    </cfRule>
    <cfRule type="expression" dxfId="584" priority="131">
      <formula>COUNTIF(D231,"*●*")&gt;0</formula>
    </cfRule>
    <cfRule type="expression" dxfId="583" priority="132">
      <formula>COUNTIF(D231,"*○*")&gt;0</formula>
    </cfRule>
  </conditionalFormatting>
  <conditionalFormatting sqref="D234:D236">
    <cfRule type="expression" dxfId="582" priority="111">
      <formula>COUNTIF(D234,"*■*")&gt;0</formula>
    </cfRule>
    <cfRule type="expression" dxfId="581" priority="112">
      <formula>COUNTIF(D234,"*◆*")&gt;0</formula>
    </cfRule>
    <cfRule type="expression" dxfId="580" priority="113">
      <formula>COUNTIF(D234,"*□*")&gt;0</formula>
    </cfRule>
    <cfRule type="expression" dxfId="579" priority="114">
      <formula>COUNTIF(D234,"*×*")&gt;0</formula>
    </cfRule>
    <cfRule type="expression" dxfId="578" priority="115">
      <formula>COUNTIF(D234,"*▼*")&gt;0</formula>
    </cfRule>
    <cfRule type="expression" dxfId="577" priority="116">
      <formula>COUNTIF(D234,"*▽*")&gt;0</formula>
    </cfRule>
    <cfRule type="expression" dxfId="576" priority="117">
      <formula>COUNTIF(D234,"*◎*")&gt;0</formula>
    </cfRule>
    <cfRule type="expression" dxfId="575" priority="118">
      <formula>COUNTIF(D234,"*▲*")&gt;0</formula>
    </cfRule>
    <cfRule type="expression" dxfId="574" priority="119">
      <formula>COUNTIF(D234,"*△*")&gt;0</formula>
    </cfRule>
    <cfRule type="expression" dxfId="573" priority="120">
      <formula>COUNTIF(D234,"*●*")&gt;0</formula>
    </cfRule>
    <cfRule type="expression" dxfId="572" priority="121">
      <formula>COUNTIF(D234,"*○*")&gt;0</formula>
    </cfRule>
  </conditionalFormatting>
  <conditionalFormatting sqref="D238:D239">
    <cfRule type="expression" dxfId="571" priority="100">
      <formula>COUNTIF(D238,"*■*")&gt;0</formula>
    </cfRule>
    <cfRule type="expression" dxfId="570" priority="101">
      <formula>COUNTIF(D238,"*◆*")&gt;0</formula>
    </cfRule>
    <cfRule type="expression" dxfId="569" priority="102">
      <formula>COUNTIF(D238,"*□*")&gt;0</formula>
    </cfRule>
    <cfRule type="expression" dxfId="568" priority="103">
      <formula>COUNTIF(D238,"*×*")&gt;0</formula>
    </cfRule>
    <cfRule type="expression" dxfId="567" priority="104">
      <formula>COUNTIF(D238,"*▼*")&gt;0</formula>
    </cfRule>
    <cfRule type="expression" dxfId="566" priority="105">
      <formula>COUNTIF(D238,"*▽*")&gt;0</formula>
    </cfRule>
    <cfRule type="expression" dxfId="565" priority="106">
      <formula>COUNTIF(D238,"*◎*")&gt;0</formula>
    </cfRule>
    <cfRule type="expression" dxfId="564" priority="107">
      <formula>COUNTIF(D238,"*▲*")&gt;0</formula>
    </cfRule>
    <cfRule type="expression" dxfId="563" priority="108">
      <formula>COUNTIF(D238,"*△*")&gt;0</formula>
    </cfRule>
    <cfRule type="expression" dxfId="562" priority="109">
      <formula>COUNTIF(D238,"*●*")&gt;0</formula>
    </cfRule>
    <cfRule type="expression" dxfId="561" priority="110">
      <formula>COUNTIF(D238,"*○*")&gt;0</formula>
    </cfRule>
  </conditionalFormatting>
  <conditionalFormatting sqref="D241">
    <cfRule type="expression" dxfId="560" priority="89">
      <formula>COUNTIF(D241,"*■*")&gt;0</formula>
    </cfRule>
    <cfRule type="expression" dxfId="559" priority="90">
      <formula>COUNTIF(D241,"*◆*")&gt;0</formula>
    </cfRule>
    <cfRule type="expression" dxfId="558" priority="91">
      <formula>COUNTIF(D241,"*□*")&gt;0</formula>
    </cfRule>
    <cfRule type="expression" dxfId="557" priority="92">
      <formula>COUNTIF(D241,"*×*")&gt;0</formula>
    </cfRule>
    <cfRule type="expression" dxfId="556" priority="93">
      <formula>COUNTIF(D241,"*▼*")&gt;0</formula>
    </cfRule>
    <cfRule type="expression" dxfId="555" priority="94">
      <formula>COUNTIF(D241,"*▽*")&gt;0</formula>
    </cfRule>
    <cfRule type="expression" dxfId="554" priority="95">
      <formula>COUNTIF(D241,"*◎*")&gt;0</formula>
    </cfRule>
    <cfRule type="expression" dxfId="553" priority="96">
      <formula>COUNTIF(D241,"*▲*")&gt;0</formula>
    </cfRule>
    <cfRule type="expression" dxfId="552" priority="97">
      <formula>COUNTIF(D241,"*△*")&gt;0</formula>
    </cfRule>
    <cfRule type="expression" dxfId="551" priority="98">
      <formula>COUNTIF(D241,"*●*")&gt;0</formula>
    </cfRule>
    <cfRule type="expression" dxfId="550" priority="99">
      <formula>COUNTIF(D241,"*○*")&gt;0</formula>
    </cfRule>
  </conditionalFormatting>
  <conditionalFormatting sqref="D243:D244">
    <cfRule type="expression" dxfId="549" priority="78">
      <formula>COUNTIF(D243,"*■*")&gt;0</formula>
    </cfRule>
    <cfRule type="expression" dxfId="548" priority="79">
      <formula>COUNTIF(D243,"*◆*")&gt;0</formula>
    </cfRule>
    <cfRule type="expression" dxfId="547" priority="80">
      <formula>COUNTIF(D243,"*□*")&gt;0</formula>
    </cfRule>
    <cfRule type="expression" dxfId="546" priority="81">
      <formula>COUNTIF(D243,"*×*")&gt;0</formula>
    </cfRule>
    <cfRule type="expression" dxfId="545" priority="82">
      <formula>COUNTIF(D243,"*▼*")&gt;0</formula>
    </cfRule>
    <cfRule type="expression" dxfId="544" priority="83">
      <formula>COUNTIF(D243,"*▽*")&gt;0</formula>
    </cfRule>
    <cfRule type="expression" dxfId="543" priority="84">
      <formula>COUNTIF(D243,"*◎*")&gt;0</formula>
    </cfRule>
    <cfRule type="expression" dxfId="542" priority="85">
      <formula>COUNTIF(D243,"*▲*")&gt;0</formula>
    </cfRule>
    <cfRule type="expression" dxfId="541" priority="86">
      <formula>COUNTIF(D243,"*△*")&gt;0</formula>
    </cfRule>
    <cfRule type="expression" dxfId="540" priority="87">
      <formula>COUNTIF(D243,"*●*")&gt;0</formula>
    </cfRule>
    <cfRule type="expression" dxfId="539" priority="88">
      <formula>COUNTIF(D243,"*○*")&gt;0</formula>
    </cfRule>
  </conditionalFormatting>
  <conditionalFormatting sqref="D218">
    <cfRule type="expression" dxfId="538" priority="56">
      <formula>COUNTIF(D218,"*■*")&gt;0</formula>
    </cfRule>
    <cfRule type="expression" dxfId="537" priority="57">
      <formula>COUNTIF(D218,"*◆*")&gt;0</formula>
    </cfRule>
    <cfRule type="expression" dxfId="536" priority="58">
      <formula>COUNTIF(D218,"*□*")&gt;0</formula>
    </cfRule>
    <cfRule type="expression" dxfId="535" priority="59">
      <formula>COUNTIF(D218,"*×*")&gt;0</formula>
    </cfRule>
    <cfRule type="expression" dxfId="534" priority="60">
      <formula>COUNTIF(D218,"*▼*")&gt;0</formula>
    </cfRule>
    <cfRule type="expression" dxfId="533" priority="61">
      <formula>COUNTIF(D218,"*▽*")&gt;0</formula>
    </cfRule>
    <cfRule type="expression" dxfId="532" priority="62">
      <formula>COUNTIF(D218,"*◎*")&gt;0</formula>
    </cfRule>
    <cfRule type="expression" dxfId="531" priority="63">
      <formula>COUNTIF(D218,"*▲*")&gt;0</formula>
    </cfRule>
    <cfRule type="expression" dxfId="530" priority="64">
      <formula>COUNTIF(D218,"*△*")&gt;0</formula>
    </cfRule>
    <cfRule type="expression" dxfId="529" priority="65">
      <formula>COUNTIF(D218,"*●*")&gt;0</formula>
    </cfRule>
    <cfRule type="expression" dxfId="528" priority="66">
      <formula>COUNTIF(D218,"*○*")&gt;0</formula>
    </cfRule>
  </conditionalFormatting>
  <conditionalFormatting sqref="D249">
    <cfRule type="expression" dxfId="527" priority="45">
      <formula>COUNTIF(D249,"*■*")&gt;0</formula>
    </cfRule>
    <cfRule type="expression" dxfId="526" priority="46">
      <formula>COUNTIF(D249,"*◆*")&gt;0</formula>
    </cfRule>
    <cfRule type="expression" dxfId="525" priority="47">
      <formula>COUNTIF(D249,"*□*")&gt;0</formula>
    </cfRule>
    <cfRule type="expression" dxfId="524" priority="48">
      <formula>COUNTIF(D249,"*×*")&gt;0</formula>
    </cfRule>
    <cfRule type="expression" dxfId="523" priority="49">
      <formula>COUNTIF(D249,"*▼*")&gt;0</formula>
    </cfRule>
    <cfRule type="expression" dxfId="522" priority="50">
      <formula>COUNTIF(D249,"*▽*")&gt;0</formula>
    </cfRule>
    <cfRule type="expression" dxfId="521" priority="51">
      <formula>COUNTIF(D249,"*◎*")&gt;0</formula>
    </cfRule>
    <cfRule type="expression" dxfId="520" priority="52">
      <formula>COUNTIF(D249,"*▲*")&gt;0</formula>
    </cfRule>
    <cfRule type="expression" dxfId="519" priority="53">
      <formula>COUNTIF(D249,"*△*")&gt;0</formula>
    </cfRule>
    <cfRule type="expression" dxfId="518" priority="54">
      <formula>COUNTIF(D249,"*●*")&gt;0</formula>
    </cfRule>
    <cfRule type="expression" dxfId="517" priority="55">
      <formula>COUNTIF(D249,"*○*")&gt;0</formula>
    </cfRule>
  </conditionalFormatting>
  <conditionalFormatting sqref="D248">
    <cfRule type="expression" dxfId="516" priority="34">
      <formula>COUNTIF(D248,"*■*")&gt;0</formula>
    </cfRule>
    <cfRule type="expression" dxfId="515" priority="35">
      <formula>COUNTIF(D248,"*◆*")&gt;0</formula>
    </cfRule>
    <cfRule type="expression" dxfId="514" priority="36">
      <formula>COUNTIF(D248,"*□*")&gt;0</formula>
    </cfRule>
    <cfRule type="expression" dxfId="513" priority="37">
      <formula>COUNTIF(D248,"*×*")&gt;0</formula>
    </cfRule>
    <cfRule type="expression" dxfId="512" priority="38">
      <formula>COUNTIF(D248,"*▼*")&gt;0</formula>
    </cfRule>
    <cfRule type="expression" dxfId="511" priority="39">
      <formula>COUNTIF(D248,"*▽*")&gt;0</formula>
    </cfRule>
    <cfRule type="expression" dxfId="510" priority="40">
      <formula>COUNTIF(D248,"*◎*")&gt;0</formula>
    </cfRule>
    <cfRule type="expression" dxfId="509" priority="41">
      <formula>COUNTIF(D248,"*▲*")&gt;0</formula>
    </cfRule>
    <cfRule type="expression" dxfId="508" priority="42">
      <formula>COUNTIF(D248,"*△*")&gt;0</formula>
    </cfRule>
    <cfRule type="expression" dxfId="507" priority="43">
      <formula>COUNTIF(D248,"*●*")&gt;0</formula>
    </cfRule>
    <cfRule type="expression" dxfId="506" priority="44">
      <formula>COUNTIF(D248,"*○*")&gt;0</formula>
    </cfRule>
  </conditionalFormatting>
  <conditionalFormatting sqref="D20">
    <cfRule type="expression" dxfId="505" priority="12">
      <formula>COUNTIF(D20,"*■*")&gt;0</formula>
    </cfRule>
    <cfRule type="expression" dxfId="504" priority="13">
      <formula>COUNTIF(D20,"*◆*")&gt;0</formula>
    </cfRule>
    <cfRule type="expression" dxfId="503" priority="14">
      <formula>COUNTIF(D20,"*□*")&gt;0</formula>
    </cfRule>
    <cfRule type="expression" dxfId="502" priority="15">
      <formula>COUNTIF(D20,"*×*")&gt;0</formula>
    </cfRule>
    <cfRule type="expression" dxfId="501" priority="16">
      <formula>COUNTIF(D20,"*▼*")&gt;0</formula>
    </cfRule>
    <cfRule type="expression" dxfId="500" priority="17">
      <formula>COUNTIF(D20,"*▽*")&gt;0</formula>
    </cfRule>
    <cfRule type="expression" dxfId="499" priority="18">
      <formula>COUNTIF(D20,"*◎*")&gt;0</formula>
    </cfRule>
    <cfRule type="expression" dxfId="498" priority="19">
      <formula>COUNTIF(D20,"*▲*")&gt;0</formula>
    </cfRule>
    <cfRule type="expression" dxfId="497" priority="20">
      <formula>COUNTIF(D20,"*△*")&gt;0</formula>
    </cfRule>
    <cfRule type="expression" dxfId="496" priority="21">
      <formula>COUNTIF(D20,"*●*")&gt;0</formula>
    </cfRule>
    <cfRule type="expression" dxfId="495" priority="22">
      <formula>COUNTIF(D20,"*○*")&gt;0</formula>
    </cfRule>
  </conditionalFormatting>
  <conditionalFormatting sqref="D21:D22">
    <cfRule type="expression" dxfId="494" priority="1">
      <formula>COUNTIF(D21,"*■*")&gt;0</formula>
    </cfRule>
    <cfRule type="expression" dxfId="493" priority="2">
      <formula>COUNTIF(D21,"*◆*")&gt;0</formula>
    </cfRule>
    <cfRule type="expression" dxfId="492" priority="3">
      <formula>COUNTIF(D21,"*□*")&gt;0</formula>
    </cfRule>
    <cfRule type="expression" dxfId="491" priority="4">
      <formula>COUNTIF(D21,"*×*")&gt;0</formula>
    </cfRule>
    <cfRule type="expression" dxfId="490" priority="5">
      <formula>COUNTIF(D21,"*▼*")&gt;0</formula>
    </cfRule>
    <cfRule type="expression" dxfId="489" priority="6">
      <formula>COUNTIF(D21,"*▽*")&gt;0</formula>
    </cfRule>
    <cfRule type="expression" dxfId="488" priority="7">
      <formula>COUNTIF(D21,"*◎*")&gt;0</formula>
    </cfRule>
    <cfRule type="expression" dxfId="487" priority="8">
      <formula>COUNTIF(D21,"*▲*")&gt;0</formula>
    </cfRule>
    <cfRule type="expression" dxfId="486" priority="9">
      <formula>COUNTIF(D21,"*△*")&gt;0</formula>
    </cfRule>
    <cfRule type="expression" dxfId="485" priority="10">
      <formula>COUNTIF(D21,"*●*")&gt;0</formula>
    </cfRule>
    <cfRule type="expression" dxfId="484" priority="11">
      <formula>COUNTIF(D21,"*○*")&gt;0</formula>
    </cfRule>
  </conditionalFormatting>
  <pageMargins left="0.70866141732283472" right="0.70866141732283472" top="0.74803149606299213" bottom="0.74803149606299213" header="0.31496062992125984" footer="0.31496062992125984"/>
  <pageSetup paperSize="8" scale="99" fitToHeight="0" orientation="landscape" r:id="rId1"/>
  <headerFooter>
    <oddHeader>&amp;R&amp;"Meiryo UI,標準"【様式第６号】</oddHeader>
    <oddFooter>&amp;P / &amp;N ページ</oddFooter>
  </headerFooter>
  <rowBreaks count="7" manualBreakCount="7">
    <brk id="30" max="10" man="1"/>
    <brk id="59" max="10" man="1"/>
    <brk id="89" max="10" man="1"/>
    <brk id="117" max="10" man="1"/>
    <brk id="149" max="10" man="1"/>
    <brk id="188" max="10" man="1"/>
    <brk id="220" max="10"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58"/>
  <sheetViews>
    <sheetView topLeftCell="A191" zoomScaleNormal="100" zoomScaleSheetLayoutView="100" zoomScalePageLayoutView="40" workbookViewId="0">
      <selection activeCell="E208" sqref="E208"/>
    </sheetView>
  </sheetViews>
  <sheetFormatPr defaultRowHeight="14.25" x14ac:dyDescent="0.4"/>
  <cols>
    <col min="1" max="2" width="2.625" style="2" customWidth="1"/>
    <col min="3" max="3" width="3.5" style="2" customWidth="1"/>
    <col min="4" max="4" width="3.875" style="21" customWidth="1"/>
    <col min="5" max="5" width="112.625" style="34" customWidth="1"/>
    <col min="6" max="6" width="7.25" style="2" customWidth="1"/>
    <col min="7" max="7" width="7.625" style="2" customWidth="1"/>
    <col min="8" max="8" width="36.125" style="2" customWidth="1"/>
    <col min="9" max="9" width="47.125" style="2" customWidth="1"/>
    <col min="10" max="10" width="14.75" style="2" customWidth="1"/>
    <col min="11" max="16384" width="9" style="33"/>
  </cols>
  <sheetData>
    <row r="1" spans="4:9" ht="30" customHeight="1" x14ac:dyDescent="0.4">
      <c r="D1" s="25" t="s">
        <v>0</v>
      </c>
      <c r="E1" s="1"/>
      <c r="G1" s="3"/>
      <c r="H1" s="3"/>
      <c r="I1" s="4"/>
    </row>
    <row r="2" spans="4:9" ht="13.5" customHeight="1" x14ac:dyDescent="0.4">
      <c r="I2" s="35"/>
    </row>
    <row r="3" spans="4:9" ht="15.75" x14ac:dyDescent="0.4">
      <c r="D3" s="306" t="s">
        <v>1</v>
      </c>
      <c r="E3" s="306"/>
    </row>
    <row r="4" spans="4:9" ht="15.75" x14ac:dyDescent="0.4">
      <c r="D4" s="306" t="s">
        <v>2</v>
      </c>
      <c r="E4" s="306"/>
    </row>
    <row r="5" spans="4:9" ht="15.75" x14ac:dyDescent="0.4">
      <c r="D5" s="306" t="s">
        <v>3</v>
      </c>
      <c r="E5" s="306"/>
    </row>
    <row r="6" spans="4:9" ht="31.5" customHeight="1" x14ac:dyDescent="0.4">
      <c r="D6" s="307" t="s">
        <v>4</v>
      </c>
      <c r="E6" s="306"/>
    </row>
    <row r="7" spans="4:9" ht="15.75" x14ac:dyDescent="0.4">
      <c r="D7" s="306" t="s">
        <v>5</v>
      </c>
      <c r="E7" s="306"/>
    </row>
    <row r="8" spans="4:9" ht="15.75" x14ac:dyDescent="0.4">
      <c r="D8" s="306" t="s">
        <v>6</v>
      </c>
      <c r="E8" s="306"/>
    </row>
    <row r="9" spans="4:9" ht="15.75" x14ac:dyDescent="0.4">
      <c r="D9" s="306" t="s">
        <v>7</v>
      </c>
      <c r="E9" s="306"/>
    </row>
    <row r="10" spans="4:9" ht="12" customHeight="1" x14ac:dyDescent="0.4">
      <c r="D10" s="26"/>
      <c r="E10" s="36"/>
    </row>
    <row r="11" spans="4:9" ht="15.75" x14ac:dyDescent="0.4">
      <c r="D11" s="306" t="s">
        <v>8</v>
      </c>
      <c r="E11" s="306"/>
    </row>
    <row r="12" spans="4:9" ht="14.25" customHeight="1" x14ac:dyDescent="0.4">
      <c r="D12" s="308" t="s">
        <v>9</v>
      </c>
      <c r="E12" s="308"/>
    </row>
    <row r="13" spans="4:9" ht="14.25" customHeight="1" x14ac:dyDescent="0.4">
      <c r="D13" s="308"/>
      <c r="E13" s="308"/>
    </row>
    <row r="14" spans="4:9" ht="14.25" customHeight="1" x14ac:dyDescent="0.4">
      <c r="D14" s="308"/>
      <c r="E14" s="308"/>
    </row>
    <row r="15" spans="4:9" ht="14.25" customHeight="1" x14ac:dyDescent="0.4">
      <c r="D15" s="308"/>
      <c r="E15" s="308"/>
    </row>
    <row r="16" spans="4:9" ht="9" customHeight="1" x14ac:dyDescent="0.4">
      <c r="D16" s="308"/>
      <c r="E16" s="308"/>
    </row>
    <row r="17" spans="1:10" ht="12" customHeight="1" x14ac:dyDescent="0.4"/>
    <row r="18" spans="1:10" s="37" customFormat="1" ht="18.75" customHeight="1" x14ac:dyDescent="0.4">
      <c r="A18" s="309" t="s">
        <v>10</v>
      </c>
      <c r="B18" s="310"/>
      <c r="C18" s="310"/>
      <c r="D18" s="310"/>
      <c r="E18" s="311"/>
      <c r="F18" s="5" t="s">
        <v>11</v>
      </c>
      <c r="G18" s="5" t="s">
        <v>12</v>
      </c>
      <c r="H18" s="5" t="s">
        <v>13</v>
      </c>
      <c r="I18" s="5" t="s">
        <v>14</v>
      </c>
      <c r="J18" s="5" t="s">
        <v>15</v>
      </c>
    </row>
    <row r="19" spans="1:10" ht="24" customHeight="1" x14ac:dyDescent="0.4">
      <c r="A19" s="38" t="s">
        <v>16</v>
      </c>
      <c r="B19" s="39"/>
      <c r="C19" s="39"/>
      <c r="D19" s="27"/>
      <c r="E19" s="40"/>
      <c r="F19" s="6"/>
      <c r="G19" s="296"/>
      <c r="H19" s="296"/>
      <c r="I19" s="296"/>
      <c r="J19" s="297"/>
    </row>
    <row r="20" spans="1:10" ht="29.25" customHeight="1" x14ac:dyDescent="0.4">
      <c r="A20" s="41"/>
      <c r="B20" s="42"/>
      <c r="C20" s="43" t="s">
        <v>17</v>
      </c>
      <c r="D20" s="28"/>
      <c r="E20" s="44"/>
      <c r="F20" s="7"/>
      <c r="G20" s="292"/>
      <c r="H20" s="292"/>
      <c r="I20" s="292"/>
      <c r="J20" s="293"/>
    </row>
    <row r="21" spans="1:10" ht="15.6" customHeight="1" x14ac:dyDescent="0.4">
      <c r="A21" s="41"/>
      <c r="B21" s="42"/>
      <c r="C21" s="45"/>
      <c r="D21" s="20">
        <v>1</v>
      </c>
      <c r="E21" s="8" t="s">
        <v>18</v>
      </c>
      <c r="F21" s="9" t="s">
        <v>19</v>
      </c>
      <c r="G21" s="46"/>
      <c r="H21" s="46"/>
      <c r="I21" s="46"/>
      <c r="J21" s="46"/>
    </row>
    <row r="22" spans="1:10" ht="15.6" customHeight="1" x14ac:dyDescent="0.4">
      <c r="A22" s="41"/>
      <c r="B22" s="42"/>
      <c r="C22" s="45"/>
      <c r="D22" s="22">
        <v>2</v>
      </c>
      <c r="E22" s="47" t="s">
        <v>20</v>
      </c>
      <c r="F22" s="10" t="s">
        <v>21</v>
      </c>
      <c r="G22" s="48"/>
      <c r="H22" s="48"/>
      <c r="I22" s="48"/>
      <c r="J22" s="46"/>
    </row>
    <row r="23" spans="1:10" ht="15.6" customHeight="1" x14ac:dyDescent="0.4">
      <c r="A23" s="41"/>
      <c r="B23" s="42"/>
      <c r="C23" s="45"/>
      <c r="D23" s="22">
        <v>3</v>
      </c>
      <c r="E23" s="47" t="s">
        <v>22</v>
      </c>
      <c r="F23" s="10" t="s">
        <v>21</v>
      </c>
      <c r="G23" s="48"/>
      <c r="H23" s="48"/>
      <c r="I23" s="48"/>
      <c r="J23" s="46"/>
    </row>
    <row r="24" spans="1:10" ht="15.6" customHeight="1" x14ac:dyDescent="0.4">
      <c r="A24" s="41"/>
      <c r="B24" s="42"/>
      <c r="C24" s="45"/>
      <c r="D24" s="22">
        <v>4</v>
      </c>
      <c r="E24" s="47" t="s">
        <v>23</v>
      </c>
      <c r="F24" s="10" t="s">
        <v>19</v>
      </c>
      <c r="G24" s="48"/>
      <c r="H24" s="48"/>
      <c r="I24" s="48"/>
      <c r="J24" s="46"/>
    </row>
    <row r="25" spans="1:10" ht="15.6" customHeight="1" x14ac:dyDescent="0.4">
      <c r="A25" s="41"/>
      <c r="B25" s="42"/>
      <c r="C25" s="45"/>
      <c r="D25" s="22">
        <v>5</v>
      </c>
      <c r="E25" s="47" t="s">
        <v>24</v>
      </c>
      <c r="F25" s="10" t="s">
        <v>21</v>
      </c>
      <c r="G25" s="48"/>
      <c r="H25" s="48"/>
      <c r="I25" s="48"/>
      <c r="J25" s="46"/>
    </row>
    <row r="26" spans="1:10" ht="15.6" customHeight="1" x14ac:dyDescent="0.4">
      <c r="A26" s="41"/>
      <c r="B26" s="42"/>
      <c r="C26" s="45"/>
      <c r="D26" s="22">
        <v>6</v>
      </c>
      <c r="E26" s="11" t="s">
        <v>25</v>
      </c>
      <c r="F26" s="12" t="s">
        <v>19</v>
      </c>
      <c r="G26" s="49"/>
      <c r="H26" s="49"/>
      <c r="I26" s="49"/>
      <c r="J26" s="46"/>
    </row>
    <row r="27" spans="1:10" ht="15.6" customHeight="1" x14ac:dyDescent="0.4">
      <c r="A27" s="41"/>
      <c r="B27" s="42"/>
      <c r="C27" s="45"/>
      <c r="D27" s="22">
        <v>7</v>
      </c>
      <c r="E27" s="11" t="s">
        <v>26</v>
      </c>
      <c r="F27" s="12" t="s">
        <v>19</v>
      </c>
      <c r="G27" s="49"/>
      <c r="H27" s="49"/>
      <c r="I27" s="49"/>
      <c r="J27" s="46"/>
    </row>
    <row r="28" spans="1:10" ht="15.6" customHeight="1" x14ac:dyDescent="0.4">
      <c r="A28" s="41"/>
      <c r="B28" s="42"/>
      <c r="C28" s="45"/>
      <c r="D28" s="22">
        <v>8</v>
      </c>
      <c r="E28" s="11" t="s">
        <v>27</v>
      </c>
      <c r="F28" s="12" t="s">
        <v>19</v>
      </c>
      <c r="G28" s="49"/>
      <c r="H28" s="49"/>
      <c r="I28" s="49"/>
      <c r="J28" s="46"/>
    </row>
    <row r="29" spans="1:10" ht="15.6" customHeight="1" x14ac:dyDescent="0.4">
      <c r="A29" s="41"/>
      <c r="B29" s="42"/>
      <c r="C29" s="45"/>
      <c r="D29" s="22">
        <v>9</v>
      </c>
      <c r="E29" s="11" t="s">
        <v>28</v>
      </c>
      <c r="F29" s="12" t="s">
        <v>19</v>
      </c>
      <c r="G29" s="48"/>
      <c r="H29" s="48"/>
      <c r="I29" s="48"/>
      <c r="J29" s="46"/>
    </row>
    <row r="30" spans="1:10" ht="15.6" customHeight="1" x14ac:dyDescent="0.4">
      <c r="A30" s="41"/>
      <c r="B30" s="42"/>
      <c r="C30" s="50"/>
      <c r="D30" s="23">
        <v>10</v>
      </c>
      <c r="E30" s="17" t="s">
        <v>29</v>
      </c>
      <c r="F30" s="18" t="s">
        <v>19</v>
      </c>
      <c r="G30" s="51"/>
      <c r="H30" s="51"/>
      <c r="I30" s="51"/>
      <c r="J30" s="52"/>
    </row>
    <row r="31" spans="1:10" ht="29.25" customHeight="1" x14ac:dyDescent="0.4">
      <c r="A31" s="53"/>
      <c r="B31" s="54"/>
      <c r="C31" s="43" t="s">
        <v>30</v>
      </c>
      <c r="D31" s="28"/>
      <c r="E31" s="55"/>
      <c r="F31" s="7"/>
      <c r="G31" s="292"/>
      <c r="H31" s="292"/>
      <c r="I31" s="292"/>
      <c r="J31" s="293"/>
    </row>
    <row r="32" spans="1:10" ht="15.6" customHeight="1" x14ac:dyDescent="0.4">
      <c r="A32" s="41"/>
      <c r="B32" s="42"/>
      <c r="C32" s="50"/>
      <c r="D32" s="20">
        <v>11</v>
      </c>
      <c r="E32" s="8" t="s">
        <v>31</v>
      </c>
      <c r="F32" s="9" t="s">
        <v>19</v>
      </c>
      <c r="G32" s="46"/>
      <c r="H32" s="46"/>
      <c r="I32" s="46"/>
      <c r="J32" s="46"/>
    </row>
    <row r="33" spans="1:10" ht="15.6" customHeight="1" x14ac:dyDescent="0.4">
      <c r="A33" s="41"/>
      <c r="B33" s="42"/>
      <c r="C33" s="50"/>
      <c r="D33" s="20">
        <v>12</v>
      </c>
      <c r="E33" s="8" t="s">
        <v>32</v>
      </c>
      <c r="F33" s="9" t="s">
        <v>19</v>
      </c>
      <c r="G33" s="46"/>
      <c r="H33" s="46"/>
      <c r="I33" s="46"/>
      <c r="J33" s="46"/>
    </row>
    <row r="34" spans="1:10" ht="15.6" customHeight="1" x14ac:dyDescent="0.4">
      <c r="A34" s="41"/>
      <c r="B34" s="42"/>
      <c r="C34" s="50"/>
      <c r="D34" s="20">
        <v>13</v>
      </c>
      <c r="E34" s="8" t="s">
        <v>33</v>
      </c>
      <c r="F34" s="9" t="s">
        <v>19</v>
      </c>
      <c r="G34" s="46"/>
      <c r="H34" s="46"/>
      <c r="I34" s="46"/>
      <c r="J34" s="46"/>
    </row>
    <row r="35" spans="1:10" ht="15.6" customHeight="1" x14ac:dyDescent="0.4">
      <c r="A35" s="41"/>
      <c r="B35" s="42"/>
      <c r="C35" s="56"/>
      <c r="D35" s="20">
        <v>14</v>
      </c>
      <c r="E35" s="8" t="s">
        <v>34</v>
      </c>
      <c r="F35" s="9" t="s">
        <v>19</v>
      </c>
      <c r="G35" s="46"/>
      <c r="H35" s="46"/>
      <c r="I35" s="46"/>
      <c r="J35" s="46"/>
    </row>
    <row r="36" spans="1:10" ht="29.25" customHeight="1" x14ac:dyDescent="0.4">
      <c r="A36" s="41"/>
      <c r="B36" s="42"/>
      <c r="C36" s="43" t="s">
        <v>35</v>
      </c>
      <c r="D36" s="28"/>
      <c r="E36" s="55"/>
      <c r="F36" s="7"/>
      <c r="G36" s="292"/>
      <c r="H36" s="292"/>
      <c r="I36" s="292"/>
      <c r="J36" s="293"/>
    </row>
    <row r="37" spans="1:10" ht="14.25" customHeight="1" x14ac:dyDescent="0.4">
      <c r="A37" s="41"/>
      <c r="B37" s="42"/>
      <c r="C37" s="57"/>
      <c r="D37" s="29" t="s">
        <v>36</v>
      </c>
      <c r="E37" s="58"/>
      <c r="F37" s="13"/>
      <c r="G37" s="59"/>
      <c r="H37" s="59"/>
      <c r="I37" s="59"/>
      <c r="J37" s="60"/>
    </row>
    <row r="38" spans="1:10" ht="15.6" customHeight="1" x14ac:dyDescent="0.4">
      <c r="A38" s="41"/>
      <c r="B38" s="42"/>
      <c r="C38" s="45"/>
      <c r="D38" s="20">
        <v>15</v>
      </c>
      <c r="E38" s="8" t="s">
        <v>37</v>
      </c>
      <c r="F38" s="9" t="s">
        <v>19</v>
      </c>
      <c r="G38" s="46"/>
      <c r="H38" s="46"/>
      <c r="I38" s="46"/>
      <c r="J38" s="46"/>
    </row>
    <row r="39" spans="1:10" ht="15.6" customHeight="1" x14ac:dyDescent="0.4">
      <c r="A39" s="41"/>
      <c r="B39" s="42"/>
      <c r="C39" s="45"/>
      <c r="D39" s="20">
        <v>16</v>
      </c>
      <c r="E39" s="8" t="s">
        <v>38</v>
      </c>
      <c r="F39" s="9" t="s">
        <v>21</v>
      </c>
      <c r="G39" s="46"/>
      <c r="H39" s="46"/>
      <c r="I39" s="46"/>
      <c r="J39" s="46"/>
    </row>
    <row r="40" spans="1:10" ht="15.6" customHeight="1" x14ac:dyDescent="0.4">
      <c r="A40" s="41"/>
      <c r="B40" s="42"/>
      <c r="C40" s="45"/>
      <c r="D40" s="20">
        <v>17</v>
      </c>
      <c r="E40" s="8" t="s">
        <v>39</v>
      </c>
      <c r="F40" s="9" t="s">
        <v>19</v>
      </c>
      <c r="G40" s="46"/>
      <c r="H40" s="46"/>
      <c r="I40" s="46"/>
      <c r="J40" s="46"/>
    </row>
    <row r="41" spans="1:10" ht="15.6" customHeight="1" x14ac:dyDescent="0.4">
      <c r="A41" s="41"/>
      <c r="B41" s="42"/>
      <c r="C41" s="45"/>
      <c r="D41" s="20">
        <v>18</v>
      </c>
      <c r="E41" s="8" t="s">
        <v>40</v>
      </c>
      <c r="F41" s="9" t="s">
        <v>19</v>
      </c>
      <c r="G41" s="46"/>
      <c r="H41" s="46"/>
      <c r="I41" s="46"/>
      <c r="J41" s="46"/>
    </row>
    <row r="42" spans="1:10" ht="15.6" customHeight="1" x14ac:dyDescent="0.4">
      <c r="A42" s="41"/>
      <c r="B42" s="42"/>
      <c r="C42" s="45"/>
      <c r="D42" s="20">
        <v>19</v>
      </c>
      <c r="E42" s="8" t="s">
        <v>41</v>
      </c>
      <c r="F42" s="9" t="s">
        <v>19</v>
      </c>
      <c r="G42" s="46"/>
      <c r="H42" s="46"/>
      <c r="I42" s="46"/>
      <c r="J42" s="46"/>
    </row>
    <row r="43" spans="1:10" ht="15.6" customHeight="1" x14ac:dyDescent="0.4">
      <c r="A43" s="41"/>
      <c r="B43" s="42"/>
      <c r="C43" s="45"/>
      <c r="D43" s="20">
        <v>20</v>
      </c>
      <c r="E43" s="8" t="s">
        <v>42</v>
      </c>
      <c r="F43" s="9" t="s">
        <v>19</v>
      </c>
      <c r="G43" s="46"/>
      <c r="H43" s="46"/>
      <c r="I43" s="46"/>
      <c r="J43" s="46"/>
    </row>
    <row r="44" spans="1:10" ht="15.6" customHeight="1" x14ac:dyDescent="0.4">
      <c r="A44" s="41"/>
      <c r="B44" s="42"/>
      <c r="C44" s="45"/>
      <c r="D44" s="20">
        <v>21</v>
      </c>
      <c r="E44" s="8" t="s">
        <v>43</v>
      </c>
      <c r="F44" s="9" t="s">
        <v>19</v>
      </c>
      <c r="G44" s="46"/>
      <c r="H44" s="46"/>
      <c r="I44" s="46"/>
      <c r="J44" s="46"/>
    </row>
    <row r="45" spans="1:10" ht="15.6" customHeight="1" x14ac:dyDescent="0.4">
      <c r="A45" s="41"/>
      <c r="B45" s="42"/>
      <c r="C45" s="45"/>
      <c r="D45" s="20">
        <v>22</v>
      </c>
      <c r="E45" s="8" t="s">
        <v>44</v>
      </c>
      <c r="F45" s="9" t="s">
        <v>19</v>
      </c>
      <c r="G45" s="46"/>
      <c r="H45" s="46"/>
      <c r="I45" s="46"/>
      <c r="J45" s="46"/>
    </row>
    <row r="46" spans="1:10" ht="15.6" customHeight="1" x14ac:dyDescent="0.4">
      <c r="A46" s="41"/>
      <c r="B46" s="42"/>
      <c r="C46" s="45"/>
      <c r="D46" s="20">
        <v>23</v>
      </c>
      <c r="E46" s="8" t="s">
        <v>45</v>
      </c>
      <c r="F46" s="9" t="s">
        <v>19</v>
      </c>
      <c r="G46" s="46"/>
      <c r="H46" s="46"/>
      <c r="I46" s="46"/>
      <c r="J46" s="46"/>
    </row>
    <row r="47" spans="1:10" ht="15.6" customHeight="1" x14ac:dyDescent="0.4">
      <c r="A47" s="41"/>
      <c r="B47" s="42"/>
      <c r="C47" s="45"/>
      <c r="D47" s="20">
        <v>24</v>
      </c>
      <c r="E47" s="8" t="s">
        <v>46</v>
      </c>
      <c r="F47" s="9" t="s">
        <v>21</v>
      </c>
      <c r="G47" s="46"/>
      <c r="H47" s="46"/>
      <c r="I47" s="46"/>
      <c r="J47" s="46"/>
    </row>
    <row r="48" spans="1:10" ht="14.25" customHeight="1" x14ac:dyDescent="0.4">
      <c r="A48" s="41"/>
      <c r="B48" s="42"/>
      <c r="C48" s="57"/>
      <c r="D48" s="29" t="s">
        <v>47</v>
      </c>
      <c r="E48" s="58"/>
      <c r="F48" s="13"/>
      <c r="G48" s="59"/>
      <c r="H48" s="59"/>
      <c r="I48" s="59"/>
      <c r="J48" s="60"/>
    </row>
    <row r="49" spans="1:10" ht="15.6" customHeight="1" x14ac:dyDescent="0.4">
      <c r="A49" s="41"/>
      <c r="B49" s="42"/>
      <c r="C49" s="45"/>
      <c r="D49" s="20">
        <v>25</v>
      </c>
      <c r="E49" s="8" t="s">
        <v>48</v>
      </c>
      <c r="F49" s="9" t="s">
        <v>19</v>
      </c>
      <c r="G49" s="46"/>
      <c r="H49" s="46"/>
      <c r="I49" s="46"/>
      <c r="J49" s="46"/>
    </row>
    <row r="50" spans="1:10" ht="15.6" customHeight="1" x14ac:dyDescent="0.4">
      <c r="A50" s="41"/>
      <c r="B50" s="42"/>
      <c r="C50" s="45"/>
      <c r="D50" s="20">
        <v>26</v>
      </c>
      <c r="E50" s="8" t="s">
        <v>49</v>
      </c>
      <c r="F50" s="19" t="s">
        <v>19</v>
      </c>
      <c r="G50" s="46"/>
      <c r="H50" s="46"/>
      <c r="I50" s="46"/>
      <c r="J50" s="46"/>
    </row>
    <row r="51" spans="1:10" ht="15.6" customHeight="1" x14ac:dyDescent="0.4">
      <c r="A51" s="41"/>
      <c r="B51" s="42"/>
      <c r="C51" s="45"/>
      <c r="D51" s="20">
        <v>27</v>
      </c>
      <c r="E51" s="8" t="s">
        <v>50</v>
      </c>
      <c r="F51" s="9" t="s">
        <v>19</v>
      </c>
      <c r="G51" s="46"/>
      <c r="H51" s="46"/>
      <c r="I51" s="46"/>
      <c r="J51" s="46"/>
    </row>
    <row r="52" spans="1:10" ht="15.6" customHeight="1" x14ac:dyDescent="0.4">
      <c r="A52" s="41"/>
      <c r="B52" s="42"/>
      <c r="C52" s="45"/>
      <c r="D52" s="20">
        <v>28</v>
      </c>
      <c r="E52" s="8" t="s">
        <v>51</v>
      </c>
      <c r="F52" s="9" t="s">
        <v>19</v>
      </c>
      <c r="G52" s="46"/>
      <c r="H52" s="46"/>
      <c r="I52" s="46"/>
      <c r="J52" s="46"/>
    </row>
    <row r="53" spans="1:10" ht="15.6" customHeight="1" x14ac:dyDescent="0.4">
      <c r="A53" s="41"/>
      <c r="B53" s="42"/>
      <c r="C53" s="45"/>
      <c r="D53" s="20">
        <v>29</v>
      </c>
      <c r="E53" s="8" t="s">
        <v>52</v>
      </c>
      <c r="F53" s="9" t="s">
        <v>19</v>
      </c>
      <c r="G53" s="46"/>
      <c r="H53" s="46"/>
      <c r="I53" s="46"/>
      <c r="J53" s="46"/>
    </row>
    <row r="54" spans="1:10" ht="15.6" customHeight="1" x14ac:dyDescent="0.4">
      <c r="A54" s="41"/>
      <c r="B54" s="42"/>
      <c r="C54" s="45"/>
      <c r="D54" s="20">
        <v>30</v>
      </c>
      <c r="E54" s="8" t="s">
        <v>53</v>
      </c>
      <c r="F54" s="9" t="s">
        <v>19</v>
      </c>
      <c r="G54" s="46"/>
      <c r="H54" s="46"/>
      <c r="I54" s="46"/>
      <c r="J54" s="46"/>
    </row>
    <row r="55" spans="1:10" ht="29.25" customHeight="1" x14ac:dyDescent="0.4">
      <c r="A55" s="41"/>
      <c r="B55" s="42"/>
      <c r="C55" s="43" t="s">
        <v>54</v>
      </c>
      <c r="D55" s="28"/>
      <c r="E55" s="55"/>
      <c r="F55" s="7"/>
      <c r="G55" s="292"/>
      <c r="H55" s="292"/>
      <c r="I55" s="292"/>
      <c r="J55" s="293"/>
    </row>
    <row r="56" spans="1:10" ht="15.6" customHeight="1" x14ac:dyDescent="0.4">
      <c r="A56" s="41"/>
      <c r="B56" s="42"/>
      <c r="C56" s="45"/>
      <c r="D56" s="20">
        <v>31</v>
      </c>
      <c r="E56" s="8" t="s">
        <v>55</v>
      </c>
      <c r="F56" s="9" t="s">
        <v>19</v>
      </c>
      <c r="G56" s="46"/>
      <c r="H56" s="46"/>
      <c r="I56" s="46"/>
      <c r="J56" s="46"/>
    </row>
    <row r="57" spans="1:10" ht="15.6" customHeight="1" x14ac:dyDescent="0.4">
      <c r="A57" s="41"/>
      <c r="B57" s="42"/>
      <c r="C57" s="45"/>
      <c r="D57" s="20">
        <v>32</v>
      </c>
      <c r="E57" s="8" t="s">
        <v>56</v>
      </c>
      <c r="F57" s="9" t="s">
        <v>19</v>
      </c>
      <c r="G57" s="46"/>
      <c r="H57" s="46"/>
      <c r="I57" s="46"/>
      <c r="J57" s="46"/>
    </row>
    <row r="58" spans="1:10" ht="15.6" customHeight="1" x14ac:dyDescent="0.4">
      <c r="A58" s="41"/>
      <c r="B58" s="42"/>
      <c r="C58" s="45"/>
      <c r="D58" s="20">
        <v>33</v>
      </c>
      <c r="E58" s="8" t="s">
        <v>57</v>
      </c>
      <c r="F58" s="9" t="s">
        <v>19</v>
      </c>
      <c r="G58" s="46"/>
      <c r="H58" s="46"/>
      <c r="I58" s="46"/>
      <c r="J58" s="46"/>
    </row>
    <row r="59" spans="1:10" ht="15.6" customHeight="1" x14ac:dyDescent="0.4">
      <c r="A59" s="41"/>
      <c r="B59" s="42"/>
      <c r="C59" s="45"/>
      <c r="D59" s="20">
        <v>34</v>
      </c>
      <c r="E59" s="8" t="s">
        <v>249</v>
      </c>
      <c r="F59" s="9" t="s">
        <v>19</v>
      </c>
      <c r="G59" s="61"/>
      <c r="H59" s="61"/>
      <c r="I59" s="61"/>
      <c r="J59" s="61"/>
    </row>
    <row r="60" spans="1:10" ht="15.6" customHeight="1" x14ac:dyDescent="0.4">
      <c r="A60" s="41"/>
      <c r="B60" s="42"/>
      <c r="C60" s="45"/>
      <c r="D60" s="20">
        <v>35</v>
      </c>
      <c r="E60" s="8" t="s">
        <v>58</v>
      </c>
      <c r="F60" s="9" t="s">
        <v>19</v>
      </c>
      <c r="G60" s="61"/>
      <c r="H60" s="61"/>
      <c r="I60" s="61"/>
      <c r="J60" s="61"/>
    </row>
    <row r="61" spans="1:10" ht="29.25" customHeight="1" x14ac:dyDescent="0.4">
      <c r="A61" s="41"/>
      <c r="B61" s="42"/>
      <c r="C61" s="43" t="s">
        <v>59</v>
      </c>
      <c r="D61" s="28"/>
      <c r="E61" s="55"/>
      <c r="F61" s="7"/>
      <c r="G61" s="292"/>
      <c r="H61" s="292"/>
      <c r="I61" s="292"/>
      <c r="J61" s="293"/>
    </row>
    <row r="62" spans="1:10" ht="17.100000000000001" customHeight="1" x14ac:dyDescent="0.4">
      <c r="A62" s="41"/>
      <c r="B62" s="42"/>
      <c r="C62" s="57"/>
      <c r="D62" s="29" t="s">
        <v>60</v>
      </c>
      <c r="E62" s="58"/>
      <c r="F62" s="13"/>
      <c r="G62" s="59"/>
      <c r="H62" s="59"/>
      <c r="I62" s="59"/>
      <c r="J62" s="60"/>
    </row>
    <row r="63" spans="1:10" ht="15.6" customHeight="1" x14ac:dyDescent="0.4">
      <c r="A63" s="41"/>
      <c r="B63" s="42"/>
      <c r="C63" s="45"/>
      <c r="D63" s="20">
        <v>36</v>
      </c>
      <c r="E63" s="8" t="s">
        <v>61</v>
      </c>
      <c r="F63" s="9" t="s">
        <v>19</v>
      </c>
      <c r="G63" s="46"/>
      <c r="H63" s="46"/>
      <c r="I63" s="46"/>
      <c r="J63" s="46"/>
    </row>
    <row r="64" spans="1:10" ht="128.25" x14ac:dyDescent="0.4">
      <c r="A64" s="41"/>
      <c r="B64" s="42"/>
      <c r="C64" s="45"/>
      <c r="D64" s="20">
        <v>37</v>
      </c>
      <c r="E64" s="14" t="s">
        <v>62</v>
      </c>
      <c r="F64" s="12" t="s">
        <v>19</v>
      </c>
      <c r="G64" s="62"/>
      <c r="H64" s="62"/>
      <c r="I64" s="62"/>
      <c r="J64" s="62"/>
    </row>
    <row r="65" spans="1:10" ht="15.6" customHeight="1" x14ac:dyDescent="0.4">
      <c r="A65" s="41"/>
      <c r="B65" s="42"/>
      <c r="C65" s="45"/>
      <c r="D65" s="20">
        <v>38</v>
      </c>
      <c r="E65" s="8" t="s">
        <v>63</v>
      </c>
      <c r="F65" s="9" t="s">
        <v>19</v>
      </c>
      <c r="G65" s="46"/>
      <c r="H65" s="46"/>
      <c r="I65" s="46"/>
      <c r="J65" s="46"/>
    </row>
    <row r="66" spans="1:10" ht="15.6" customHeight="1" x14ac:dyDescent="0.4">
      <c r="A66" s="41"/>
      <c r="B66" s="42"/>
      <c r="C66" s="45"/>
      <c r="D66" s="20">
        <v>39</v>
      </c>
      <c r="E66" s="8" t="s">
        <v>64</v>
      </c>
      <c r="F66" s="9" t="s">
        <v>19</v>
      </c>
      <c r="G66" s="46"/>
      <c r="H66" s="46"/>
      <c r="I66" s="46"/>
      <c r="J66" s="46"/>
    </row>
    <row r="67" spans="1:10" ht="15.6" customHeight="1" x14ac:dyDescent="0.4">
      <c r="A67" s="41"/>
      <c r="B67" s="42"/>
      <c r="C67" s="45"/>
      <c r="D67" s="20">
        <v>40</v>
      </c>
      <c r="E67" s="8" t="s">
        <v>250</v>
      </c>
      <c r="F67" s="9" t="s">
        <v>19</v>
      </c>
      <c r="G67" s="46"/>
      <c r="H67" s="46"/>
      <c r="I67" s="46"/>
      <c r="J67" s="46"/>
    </row>
    <row r="68" spans="1:10" ht="15.6" customHeight="1" x14ac:dyDescent="0.4">
      <c r="A68" s="41"/>
      <c r="B68" s="42"/>
      <c r="C68" s="45"/>
      <c r="D68" s="20">
        <v>41</v>
      </c>
      <c r="E68" s="8" t="s">
        <v>65</v>
      </c>
      <c r="F68" s="9" t="s">
        <v>21</v>
      </c>
      <c r="G68" s="46"/>
      <c r="H68" s="46"/>
      <c r="I68" s="46"/>
      <c r="J68" s="46"/>
    </row>
    <row r="69" spans="1:10" ht="15.6" customHeight="1" x14ac:dyDescent="0.4">
      <c r="A69" s="41"/>
      <c r="B69" s="42"/>
      <c r="C69" s="57"/>
      <c r="D69" s="24">
        <v>42</v>
      </c>
      <c r="E69" s="11" t="s">
        <v>242</v>
      </c>
      <c r="F69" s="12" t="s">
        <v>19</v>
      </c>
      <c r="G69" s="63"/>
      <c r="H69" s="63"/>
      <c r="I69" s="63"/>
      <c r="J69" s="63"/>
    </row>
    <row r="70" spans="1:10" ht="14.25" customHeight="1" x14ac:dyDescent="0.4">
      <c r="A70" s="41"/>
      <c r="B70" s="42"/>
      <c r="C70" s="57"/>
      <c r="D70" s="29" t="s">
        <v>66</v>
      </c>
      <c r="E70" s="58"/>
      <c r="F70" s="13"/>
      <c r="G70" s="59"/>
      <c r="H70" s="59"/>
      <c r="I70" s="59"/>
      <c r="J70" s="60"/>
    </row>
    <row r="71" spans="1:10" ht="15.6" customHeight="1" x14ac:dyDescent="0.4">
      <c r="A71" s="41"/>
      <c r="B71" s="42"/>
      <c r="C71" s="45"/>
      <c r="D71" s="20">
        <v>43</v>
      </c>
      <c r="E71" s="8" t="s">
        <v>67</v>
      </c>
      <c r="F71" s="9" t="s">
        <v>19</v>
      </c>
      <c r="G71" s="46"/>
      <c r="H71" s="46"/>
      <c r="I71" s="46"/>
      <c r="J71" s="46"/>
    </row>
    <row r="72" spans="1:10" ht="15.6" customHeight="1" x14ac:dyDescent="0.4">
      <c r="A72" s="41"/>
      <c r="B72" s="42"/>
      <c r="C72" s="45"/>
      <c r="D72" s="20">
        <v>44</v>
      </c>
      <c r="E72" s="8" t="s">
        <v>68</v>
      </c>
      <c r="F72" s="9" t="s">
        <v>21</v>
      </c>
      <c r="G72" s="46"/>
      <c r="H72" s="46"/>
      <c r="I72" s="46"/>
      <c r="J72" s="46"/>
    </row>
    <row r="73" spans="1:10" ht="24" customHeight="1" x14ac:dyDescent="0.4">
      <c r="A73" s="304" t="s">
        <v>69</v>
      </c>
      <c r="B73" s="305"/>
      <c r="C73" s="305"/>
      <c r="D73" s="305"/>
      <c r="E73" s="305"/>
      <c r="F73" s="6"/>
      <c r="G73" s="296"/>
      <c r="H73" s="296"/>
      <c r="I73" s="296"/>
      <c r="J73" s="297"/>
    </row>
    <row r="74" spans="1:10" ht="29.25" customHeight="1" x14ac:dyDescent="0.4">
      <c r="A74" s="64"/>
      <c r="B74" s="65"/>
      <c r="C74" s="43" t="s">
        <v>70</v>
      </c>
      <c r="D74" s="28"/>
      <c r="E74" s="55"/>
      <c r="F74" s="7"/>
      <c r="G74" s="292"/>
      <c r="H74" s="292"/>
      <c r="I74" s="292"/>
      <c r="J74" s="293"/>
    </row>
    <row r="75" spans="1:10" ht="15.6" customHeight="1" x14ac:dyDescent="0.4">
      <c r="A75" s="41"/>
      <c r="B75" s="42"/>
      <c r="C75" s="45"/>
      <c r="D75" s="20">
        <v>45</v>
      </c>
      <c r="E75" s="8" t="s">
        <v>71</v>
      </c>
      <c r="F75" s="9" t="s">
        <v>19</v>
      </c>
      <c r="G75" s="46"/>
      <c r="H75" s="46"/>
      <c r="I75" s="46"/>
      <c r="J75" s="46"/>
    </row>
    <row r="76" spans="1:10" ht="15.6" customHeight="1" x14ac:dyDescent="0.4">
      <c r="A76" s="41"/>
      <c r="B76" s="42"/>
      <c r="C76" s="45"/>
      <c r="D76" s="20">
        <v>46</v>
      </c>
      <c r="E76" s="8" t="s">
        <v>72</v>
      </c>
      <c r="F76" s="9" t="s">
        <v>19</v>
      </c>
      <c r="G76" s="46"/>
      <c r="H76" s="46"/>
      <c r="I76" s="46"/>
      <c r="J76" s="46"/>
    </row>
    <row r="77" spans="1:10" ht="15.6" customHeight="1" x14ac:dyDescent="0.4">
      <c r="A77" s="41"/>
      <c r="B77" s="42"/>
      <c r="C77" s="45"/>
      <c r="D77" s="20">
        <v>47</v>
      </c>
      <c r="E77" s="8" t="s">
        <v>73</v>
      </c>
      <c r="F77" s="9" t="s">
        <v>19</v>
      </c>
      <c r="G77" s="46"/>
      <c r="H77" s="46"/>
      <c r="I77" s="46"/>
      <c r="J77" s="46"/>
    </row>
    <row r="78" spans="1:10" ht="29.25" customHeight="1" x14ac:dyDescent="0.4">
      <c r="A78" s="64"/>
      <c r="B78" s="65"/>
      <c r="C78" s="43" t="s">
        <v>74</v>
      </c>
      <c r="D78" s="28"/>
      <c r="E78" s="55"/>
      <c r="F78" s="7"/>
      <c r="G78" s="292"/>
      <c r="H78" s="292"/>
      <c r="I78" s="292"/>
      <c r="J78" s="293"/>
    </row>
    <row r="79" spans="1:10" ht="15.6" customHeight="1" x14ac:dyDescent="0.4">
      <c r="A79" s="41"/>
      <c r="B79" s="42"/>
      <c r="C79" s="45"/>
      <c r="D79" s="20">
        <v>48</v>
      </c>
      <c r="E79" s="8" t="s">
        <v>75</v>
      </c>
      <c r="F79" s="9" t="s">
        <v>19</v>
      </c>
      <c r="G79" s="46"/>
      <c r="H79" s="46"/>
      <c r="I79" s="46"/>
      <c r="J79" s="46"/>
    </row>
    <row r="80" spans="1:10" ht="15.6" customHeight="1" x14ac:dyDescent="0.4">
      <c r="A80" s="41"/>
      <c r="B80" s="42"/>
      <c r="C80" s="45"/>
      <c r="D80" s="20">
        <v>49</v>
      </c>
      <c r="E80" s="8" t="s">
        <v>76</v>
      </c>
      <c r="F80" s="9" t="s">
        <v>21</v>
      </c>
      <c r="G80" s="46"/>
      <c r="H80" s="46"/>
      <c r="I80" s="46"/>
      <c r="J80" s="46"/>
    </row>
    <row r="81" spans="1:10" ht="15.6" customHeight="1" x14ac:dyDescent="0.4">
      <c r="A81" s="41"/>
      <c r="B81" s="42"/>
      <c r="C81" s="45"/>
      <c r="D81" s="20">
        <v>50</v>
      </c>
      <c r="E81" s="8" t="s">
        <v>77</v>
      </c>
      <c r="F81" s="9" t="s">
        <v>19</v>
      </c>
      <c r="G81" s="46"/>
      <c r="H81" s="46"/>
      <c r="I81" s="46"/>
      <c r="J81" s="46"/>
    </row>
    <row r="82" spans="1:10" ht="15.6" customHeight="1" x14ac:dyDescent="0.4">
      <c r="A82" s="41"/>
      <c r="B82" s="42"/>
      <c r="C82" s="45"/>
      <c r="D82" s="20">
        <v>51</v>
      </c>
      <c r="E82" s="8" t="s">
        <v>78</v>
      </c>
      <c r="F82" s="9" t="s">
        <v>19</v>
      </c>
      <c r="G82" s="46"/>
      <c r="H82" s="46"/>
      <c r="I82" s="46"/>
      <c r="J82" s="46"/>
    </row>
    <row r="83" spans="1:10" ht="15.6" customHeight="1" x14ac:dyDescent="0.4">
      <c r="A83" s="41"/>
      <c r="B83" s="42"/>
      <c r="C83" s="45"/>
      <c r="D83" s="20">
        <v>52</v>
      </c>
      <c r="E83" s="8" t="s">
        <v>79</v>
      </c>
      <c r="F83" s="9" t="s">
        <v>19</v>
      </c>
      <c r="G83" s="46"/>
      <c r="H83" s="46"/>
      <c r="I83" s="46"/>
      <c r="J83" s="46"/>
    </row>
    <row r="84" spans="1:10" ht="15.6" customHeight="1" x14ac:dyDescent="0.4">
      <c r="A84" s="41"/>
      <c r="B84" s="42"/>
      <c r="C84" s="45"/>
      <c r="D84" s="20">
        <v>53</v>
      </c>
      <c r="E84" s="8" t="s">
        <v>80</v>
      </c>
      <c r="F84" s="9" t="s">
        <v>19</v>
      </c>
      <c r="G84" s="46"/>
      <c r="H84" s="46"/>
      <c r="I84" s="46"/>
      <c r="J84" s="46"/>
    </row>
    <row r="85" spans="1:10" ht="15.6" customHeight="1" x14ac:dyDescent="0.4">
      <c r="A85" s="41"/>
      <c r="B85" s="42"/>
      <c r="C85" s="45"/>
      <c r="D85" s="20">
        <v>54</v>
      </c>
      <c r="E85" s="8" t="s">
        <v>81</v>
      </c>
      <c r="F85" s="9" t="s">
        <v>19</v>
      </c>
      <c r="G85" s="46"/>
      <c r="H85" s="46"/>
      <c r="I85" s="46"/>
      <c r="J85" s="46"/>
    </row>
    <row r="86" spans="1:10" ht="15.6" customHeight="1" x14ac:dyDescent="0.4">
      <c r="A86" s="41"/>
      <c r="B86" s="42"/>
      <c r="C86" s="45"/>
      <c r="D86" s="20">
        <v>55</v>
      </c>
      <c r="E86" s="8" t="s">
        <v>82</v>
      </c>
      <c r="F86" s="9" t="s">
        <v>19</v>
      </c>
      <c r="G86" s="46"/>
      <c r="H86" s="46"/>
      <c r="I86" s="46"/>
      <c r="J86" s="46"/>
    </row>
    <row r="87" spans="1:10" ht="15.6" customHeight="1" x14ac:dyDescent="0.4">
      <c r="A87" s="41"/>
      <c r="B87" s="42"/>
      <c r="C87" s="45"/>
      <c r="D87" s="20">
        <v>56</v>
      </c>
      <c r="E87" s="8" t="s">
        <v>83</v>
      </c>
      <c r="F87" s="9" t="s">
        <v>19</v>
      </c>
      <c r="G87" s="46"/>
      <c r="H87" s="46"/>
      <c r="I87" s="46"/>
      <c r="J87" s="46"/>
    </row>
    <row r="88" spans="1:10" ht="15.6" customHeight="1" x14ac:dyDescent="0.4">
      <c r="A88" s="41"/>
      <c r="B88" s="42"/>
      <c r="C88" s="45"/>
      <c r="D88" s="20">
        <v>57</v>
      </c>
      <c r="E88" s="8" t="s">
        <v>84</v>
      </c>
      <c r="F88" s="9" t="s">
        <v>19</v>
      </c>
      <c r="G88" s="46"/>
      <c r="H88" s="46"/>
      <c r="I88" s="46"/>
      <c r="J88" s="46"/>
    </row>
    <row r="89" spans="1:10" ht="42.75" x14ac:dyDescent="0.4">
      <c r="A89" s="64"/>
      <c r="B89" s="65"/>
      <c r="C89" s="66"/>
      <c r="D89" s="20">
        <v>58</v>
      </c>
      <c r="E89" s="67" t="s">
        <v>85</v>
      </c>
      <c r="F89" s="12" t="s">
        <v>19</v>
      </c>
      <c r="G89" s="62"/>
      <c r="H89" s="62"/>
      <c r="I89" s="62"/>
      <c r="J89" s="62"/>
    </row>
    <row r="90" spans="1:10" ht="15.6" customHeight="1" x14ac:dyDescent="0.4">
      <c r="A90" s="41"/>
      <c r="B90" s="42"/>
      <c r="C90" s="45"/>
      <c r="D90" s="20">
        <v>59</v>
      </c>
      <c r="E90" s="8" t="s">
        <v>86</v>
      </c>
      <c r="F90" s="9" t="s">
        <v>19</v>
      </c>
      <c r="G90" s="46"/>
      <c r="H90" s="46"/>
      <c r="I90" s="46"/>
      <c r="J90" s="46"/>
    </row>
    <row r="91" spans="1:10" ht="15.6" customHeight="1" x14ac:dyDescent="0.4">
      <c r="A91" s="41"/>
      <c r="B91" s="42"/>
      <c r="C91" s="45"/>
      <c r="D91" s="20">
        <v>60</v>
      </c>
      <c r="E91" s="8" t="s">
        <v>87</v>
      </c>
      <c r="F91" s="9" t="s">
        <v>19</v>
      </c>
      <c r="G91" s="46"/>
      <c r="H91" s="46"/>
      <c r="I91" s="46"/>
      <c r="J91" s="46"/>
    </row>
    <row r="92" spans="1:10" ht="29.25" customHeight="1" x14ac:dyDescent="0.4">
      <c r="A92" s="64"/>
      <c r="B92" s="65"/>
      <c r="C92" s="43" t="s">
        <v>88</v>
      </c>
      <c r="D92" s="28"/>
      <c r="E92" s="55"/>
      <c r="F92" s="7"/>
      <c r="G92" s="292"/>
      <c r="H92" s="292"/>
      <c r="I92" s="292"/>
      <c r="J92" s="293"/>
    </row>
    <row r="93" spans="1:10" ht="15.6" customHeight="1" x14ac:dyDescent="0.4">
      <c r="A93" s="41"/>
      <c r="B93" s="42"/>
      <c r="C93" s="45"/>
      <c r="D93" s="20">
        <v>61</v>
      </c>
      <c r="E93" s="8" t="s">
        <v>89</v>
      </c>
      <c r="F93" s="9" t="s">
        <v>19</v>
      </c>
      <c r="G93" s="46"/>
      <c r="H93" s="46"/>
      <c r="I93" s="46"/>
      <c r="J93" s="46"/>
    </row>
    <row r="94" spans="1:10" ht="15.6" customHeight="1" x14ac:dyDescent="0.4">
      <c r="A94" s="41"/>
      <c r="B94" s="42"/>
      <c r="C94" s="45"/>
      <c r="D94" s="20">
        <v>62</v>
      </c>
      <c r="E94" s="8" t="s">
        <v>90</v>
      </c>
      <c r="F94" s="9" t="s">
        <v>19</v>
      </c>
      <c r="G94" s="46"/>
      <c r="H94" s="46"/>
      <c r="I94" s="46"/>
      <c r="J94" s="46"/>
    </row>
    <row r="95" spans="1:10" ht="15.6" customHeight="1" x14ac:dyDescent="0.4">
      <c r="A95" s="41"/>
      <c r="B95" s="42"/>
      <c r="C95" s="45"/>
      <c r="D95" s="20">
        <v>63</v>
      </c>
      <c r="E95" s="8" t="s">
        <v>91</v>
      </c>
      <c r="F95" s="9" t="s">
        <v>19</v>
      </c>
      <c r="G95" s="46"/>
      <c r="H95" s="46"/>
      <c r="I95" s="46"/>
      <c r="J95" s="46"/>
    </row>
    <row r="96" spans="1:10" ht="15.6" customHeight="1" x14ac:dyDescent="0.4">
      <c r="A96" s="41"/>
      <c r="B96" s="42"/>
      <c r="C96" s="45"/>
      <c r="D96" s="20">
        <v>64</v>
      </c>
      <c r="E96" s="8" t="s">
        <v>92</v>
      </c>
      <c r="F96" s="9" t="s">
        <v>19</v>
      </c>
      <c r="G96" s="46"/>
      <c r="H96" s="46"/>
      <c r="I96" s="46"/>
      <c r="J96" s="46"/>
    </row>
    <row r="97" spans="1:10" ht="15.6" customHeight="1" x14ac:dyDescent="0.4">
      <c r="A97" s="41"/>
      <c r="B97" s="42"/>
      <c r="C97" s="45"/>
      <c r="D97" s="20">
        <v>65</v>
      </c>
      <c r="E97" s="8" t="s">
        <v>93</v>
      </c>
      <c r="F97" s="9" t="s">
        <v>19</v>
      </c>
      <c r="G97" s="46"/>
      <c r="H97" s="46"/>
      <c r="I97" s="46"/>
      <c r="J97" s="46"/>
    </row>
    <row r="98" spans="1:10" ht="15.6" customHeight="1" x14ac:dyDescent="0.4">
      <c r="A98" s="41"/>
      <c r="B98" s="42"/>
      <c r="C98" s="45"/>
      <c r="D98" s="20">
        <v>66</v>
      </c>
      <c r="E98" s="8" t="s">
        <v>94</v>
      </c>
      <c r="F98" s="9" t="s">
        <v>19</v>
      </c>
      <c r="G98" s="46"/>
      <c r="H98" s="46"/>
      <c r="I98" s="46"/>
      <c r="J98" s="46"/>
    </row>
    <row r="99" spans="1:10" ht="15.6" customHeight="1" x14ac:dyDescent="0.4">
      <c r="A99" s="41"/>
      <c r="B99" s="42"/>
      <c r="C99" s="45"/>
      <c r="D99" s="20">
        <v>67</v>
      </c>
      <c r="E99" s="8" t="s">
        <v>95</v>
      </c>
      <c r="F99" s="9" t="s">
        <v>19</v>
      </c>
      <c r="G99" s="46"/>
      <c r="H99" s="46"/>
      <c r="I99" s="46"/>
      <c r="J99" s="46"/>
    </row>
    <row r="100" spans="1:10" ht="15.6" customHeight="1" x14ac:dyDescent="0.4">
      <c r="A100" s="41"/>
      <c r="B100" s="42"/>
      <c r="C100" s="45"/>
      <c r="D100" s="20">
        <v>68</v>
      </c>
      <c r="E100" s="8" t="s">
        <v>96</v>
      </c>
      <c r="F100" s="9" t="s">
        <v>19</v>
      </c>
      <c r="G100" s="46"/>
      <c r="H100" s="46"/>
      <c r="I100" s="46"/>
      <c r="J100" s="46"/>
    </row>
    <row r="101" spans="1:10" ht="15.6" customHeight="1" x14ac:dyDescent="0.4">
      <c r="A101" s="41"/>
      <c r="B101" s="42"/>
      <c r="C101" s="45"/>
      <c r="D101" s="20">
        <v>69</v>
      </c>
      <c r="E101" s="8" t="s">
        <v>97</v>
      </c>
      <c r="F101" s="9" t="s">
        <v>19</v>
      </c>
      <c r="G101" s="46"/>
      <c r="H101" s="46"/>
      <c r="I101" s="46"/>
      <c r="J101" s="46"/>
    </row>
    <row r="102" spans="1:10" ht="29.25" customHeight="1" x14ac:dyDescent="0.4">
      <c r="A102" s="64"/>
      <c r="B102" s="65"/>
      <c r="C102" s="43" t="s">
        <v>98</v>
      </c>
      <c r="D102" s="28"/>
      <c r="E102" s="55"/>
      <c r="F102" s="7"/>
      <c r="G102" s="292"/>
      <c r="H102" s="292"/>
      <c r="I102" s="292"/>
      <c r="J102" s="293"/>
    </row>
    <row r="103" spans="1:10" ht="14.25" customHeight="1" x14ac:dyDescent="0.4">
      <c r="A103" s="41"/>
      <c r="B103" s="42"/>
      <c r="C103" s="57"/>
      <c r="D103" s="29" t="s">
        <v>99</v>
      </c>
      <c r="E103" s="58"/>
      <c r="F103" s="13"/>
      <c r="G103" s="59"/>
      <c r="H103" s="59"/>
      <c r="I103" s="59"/>
      <c r="J103" s="60"/>
    </row>
    <row r="104" spans="1:10" ht="15.6" customHeight="1" x14ac:dyDescent="0.4">
      <c r="A104" s="41"/>
      <c r="B104" s="42"/>
      <c r="C104" s="45"/>
      <c r="D104" s="20">
        <v>70</v>
      </c>
      <c r="E104" s="8" t="s">
        <v>100</v>
      </c>
      <c r="F104" s="9" t="s">
        <v>19</v>
      </c>
      <c r="G104" s="46"/>
      <c r="H104" s="46"/>
      <c r="I104" s="46"/>
      <c r="J104" s="46"/>
    </row>
    <row r="105" spans="1:10" ht="28.5" x14ac:dyDescent="0.4">
      <c r="A105" s="64"/>
      <c r="B105" s="65"/>
      <c r="C105" s="66"/>
      <c r="D105" s="20">
        <v>71</v>
      </c>
      <c r="E105" s="14" t="s">
        <v>101</v>
      </c>
      <c r="F105" s="12" t="s">
        <v>19</v>
      </c>
      <c r="G105" s="62"/>
      <c r="H105" s="62"/>
      <c r="I105" s="62"/>
      <c r="J105" s="62"/>
    </row>
    <row r="106" spans="1:10" ht="28.5" x14ac:dyDescent="0.4">
      <c r="A106" s="64"/>
      <c r="B106" s="65"/>
      <c r="C106" s="66"/>
      <c r="D106" s="20">
        <v>72</v>
      </c>
      <c r="E106" s="14" t="s">
        <v>102</v>
      </c>
      <c r="F106" s="12" t="s">
        <v>19</v>
      </c>
      <c r="G106" s="62"/>
      <c r="H106" s="62"/>
      <c r="I106" s="62"/>
      <c r="J106" s="62"/>
    </row>
    <row r="107" spans="1:10" ht="28.5" x14ac:dyDescent="0.4">
      <c r="A107" s="64"/>
      <c r="B107" s="65"/>
      <c r="C107" s="66"/>
      <c r="D107" s="20">
        <v>73</v>
      </c>
      <c r="E107" s="67" t="s">
        <v>103</v>
      </c>
      <c r="F107" s="10" t="s">
        <v>19</v>
      </c>
      <c r="G107" s="62"/>
      <c r="H107" s="62"/>
      <c r="I107" s="62"/>
      <c r="J107" s="62"/>
    </row>
    <row r="108" spans="1:10" ht="28.5" x14ac:dyDescent="0.4">
      <c r="A108" s="64"/>
      <c r="B108" s="65"/>
      <c r="C108" s="66"/>
      <c r="D108" s="20">
        <v>74</v>
      </c>
      <c r="E108" s="14" t="s">
        <v>104</v>
      </c>
      <c r="F108" s="12" t="s">
        <v>19</v>
      </c>
      <c r="G108" s="62"/>
      <c r="H108" s="62"/>
      <c r="I108" s="62"/>
      <c r="J108" s="62"/>
    </row>
    <row r="109" spans="1:10" x14ac:dyDescent="0.4">
      <c r="A109" s="64"/>
      <c r="B109" s="65"/>
      <c r="C109" s="66"/>
      <c r="D109" s="20">
        <v>75</v>
      </c>
      <c r="E109" s="67" t="s">
        <v>105</v>
      </c>
      <c r="F109" s="12" t="s">
        <v>21</v>
      </c>
      <c r="G109" s="62"/>
      <c r="H109" s="62"/>
      <c r="I109" s="62"/>
      <c r="J109" s="62"/>
    </row>
    <row r="110" spans="1:10" ht="28.5" x14ac:dyDescent="0.4">
      <c r="A110" s="64"/>
      <c r="B110" s="65"/>
      <c r="C110" s="66"/>
      <c r="D110" s="20">
        <v>76</v>
      </c>
      <c r="E110" s="68" t="s">
        <v>106</v>
      </c>
      <c r="F110" s="12" t="s">
        <v>21</v>
      </c>
      <c r="G110" s="62"/>
      <c r="H110" s="62"/>
      <c r="I110" s="62"/>
      <c r="J110" s="62"/>
    </row>
    <row r="111" spans="1:10" ht="14.25" customHeight="1" x14ac:dyDescent="0.4">
      <c r="A111" s="41"/>
      <c r="B111" s="42"/>
      <c r="C111" s="57"/>
      <c r="D111" s="29" t="s">
        <v>107</v>
      </c>
      <c r="E111" s="58"/>
      <c r="F111" s="13"/>
      <c r="G111" s="59"/>
      <c r="H111" s="59"/>
      <c r="I111" s="59"/>
      <c r="J111" s="60"/>
    </row>
    <row r="112" spans="1:10" ht="15.6" customHeight="1" x14ac:dyDescent="0.4">
      <c r="A112" s="41"/>
      <c r="B112" s="42"/>
      <c r="C112" s="45"/>
      <c r="D112" s="20">
        <v>77</v>
      </c>
      <c r="E112" s="8" t="s">
        <v>108</v>
      </c>
      <c r="F112" s="9" t="s">
        <v>21</v>
      </c>
      <c r="G112" s="46"/>
      <c r="H112" s="46"/>
      <c r="I112" s="46"/>
      <c r="J112" s="46"/>
    </row>
    <row r="113" spans="1:10" ht="15.6" customHeight="1" x14ac:dyDescent="0.4">
      <c r="A113" s="41"/>
      <c r="B113" s="42"/>
      <c r="C113" s="45"/>
      <c r="D113" s="20">
        <v>78</v>
      </c>
      <c r="E113" s="8" t="s">
        <v>109</v>
      </c>
      <c r="F113" s="9" t="s">
        <v>19</v>
      </c>
      <c r="G113" s="46"/>
      <c r="H113" s="46"/>
      <c r="I113" s="46"/>
      <c r="J113" s="46"/>
    </row>
    <row r="114" spans="1:10" ht="14.25" customHeight="1" x14ac:dyDescent="0.4">
      <c r="A114" s="41"/>
      <c r="B114" s="42"/>
      <c r="C114" s="57"/>
      <c r="D114" s="29" t="s">
        <v>110</v>
      </c>
      <c r="E114" s="58"/>
      <c r="F114" s="13"/>
      <c r="G114" s="59"/>
      <c r="H114" s="59"/>
      <c r="I114" s="59"/>
      <c r="J114" s="60"/>
    </row>
    <row r="115" spans="1:10" ht="15.6" customHeight="1" x14ac:dyDescent="0.4">
      <c r="A115" s="41"/>
      <c r="B115" s="42"/>
      <c r="C115" s="45"/>
      <c r="D115" s="20">
        <v>79</v>
      </c>
      <c r="E115" s="8" t="s">
        <v>111</v>
      </c>
      <c r="F115" s="9" t="s">
        <v>19</v>
      </c>
      <c r="G115" s="46"/>
      <c r="H115" s="46"/>
      <c r="I115" s="46"/>
      <c r="J115" s="46"/>
    </row>
    <row r="116" spans="1:10" ht="15.6" customHeight="1" x14ac:dyDescent="0.4">
      <c r="A116" s="41"/>
      <c r="B116" s="42"/>
      <c r="C116" s="45"/>
      <c r="D116" s="20">
        <v>80</v>
      </c>
      <c r="E116" s="8" t="s">
        <v>112</v>
      </c>
      <c r="F116" s="9" t="s">
        <v>19</v>
      </c>
      <c r="G116" s="46"/>
      <c r="H116" s="46"/>
      <c r="I116" s="46"/>
      <c r="J116" s="46"/>
    </row>
    <row r="117" spans="1:10" ht="28.5" x14ac:dyDescent="0.4">
      <c r="A117" s="64"/>
      <c r="B117" s="65"/>
      <c r="C117" s="66"/>
      <c r="D117" s="20">
        <v>81</v>
      </c>
      <c r="E117" s="14" t="s">
        <v>113</v>
      </c>
      <c r="F117" s="12" t="s">
        <v>19</v>
      </c>
      <c r="G117" s="62"/>
      <c r="H117" s="62"/>
      <c r="I117" s="62"/>
      <c r="J117" s="62"/>
    </row>
    <row r="118" spans="1:10" ht="15.6" customHeight="1" x14ac:dyDescent="0.4">
      <c r="A118" s="41"/>
      <c r="B118" s="42"/>
      <c r="C118" s="45"/>
      <c r="D118" s="20">
        <v>82</v>
      </c>
      <c r="E118" s="8" t="s">
        <v>114</v>
      </c>
      <c r="F118" s="9" t="s">
        <v>19</v>
      </c>
      <c r="G118" s="46"/>
      <c r="H118" s="46"/>
      <c r="I118" s="46"/>
      <c r="J118" s="46"/>
    </row>
    <row r="119" spans="1:10" ht="15.6" customHeight="1" x14ac:dyDescent="0.4">
      <c r="A119" s="41"/>
      <c r="B119" s="42"/>
      <c r="C119" s="45"/>
      <c r="D119" s="20">
        <v>83</v>
      </c>
      <c r="E119" s="8" t="s">
        <v>115</v>
      </c>
      <c r="F119" s="9" t="s">
        <v>19</v>
      </c>
      <c r="G119" s="46"/>
      <c r="H119" s="46"/>
      <c r="I119" s="46"/>
      <c r="J119" s="46"/>
    </row>
    <row r="120" spans="1:10" ht="15.6" customHeight="1" x14ac:dyDescent="0.4">
      <c r="A120" s="41"/>
      <c r="B120" s="42"/>
      <c r="C120" s="45"/>
      <c r="D120" s="20">
        <v>84</v>
      </c>
      <c r="E120" s="8" t="s">
        <v>116</v>
      </c>
      <c r="F120" s="9" t="s">
        <v>19</v>
      </c>
      <c r="G120" s="46"/>
      <c r="H120" s="46"/>
      <c r="I120" s="46"/>
      <c r="J120" s="46"/>
    </row>
    <row r="121" spans="1:10" ht="15.6" customHeight="1" x14ac:dyDescent="0.4">
      <c r="A121" s="41"/>
      <c r="B121" s="42"/>
      <c r="C121" s="45"/>
      <c r="D121" s="20">
        <v>85</v>
      </c>
      <c r="E121" s="8" t="s">
        <v>117</v>
      </c>
      <c r="F121" s="9" t="s">
        <v>19</v>
      </c>
      <c r="G121" s="46"/>
      <c r="H121" s="46"/>
      <c r="I121" s="46"/>
      <c r="J121" s="46"/>
    </row>
    <row r="122" spans="1:10" ht="28.5" x14ac:dyDescent="0.4">
      <c r="A122" s="64"/>
      <c r="B122" s="65"/>
      <c r="C122" s="66"/>
      <c r="D122" s="20">
        <v>86</v>
      </c>
      <c r="E122" s="11" t="s">
        <v>118</v>
      </c>
      <c r="F122" s="10" t="s">
        <v>21</v>
      </c>
      <c r="G122" s="62"/>
      <c r="H122" s="62"/>
      <c r="I122" s="62"/>
      <c r="J122" s="62"/>
    </row>
    <row r="123" spans="1:10" ht="42.75" x14ac:dyDescent="0.4">
      <c r="A123" s="64"/>
      <c r="B123" s="65"/>
      <c r="C123" s="66"/>
      <c r="D123" s="20">
        <v>87</v>
      </c>
      <c r="E123" s="15" t="s">
        <v>119</v>
      </c>
      <c r="F123" s="10" t="s">
        <v>21</v>
      </c>
      <c r="G123" s="62"/>
      <c r="H123" s="62"/>
      <c r="I123" s="62"/>
      <c r="J123" s="62"/>
    </row>
    <row r="124" spans="1:10" x14ac:dyDescent="0.4">
      <c r="A124" s="64"/>
      <c r="B124" s="65"/>
      <c r="C124" s="69"/>
      <c r="D124" s="24">
        <v>88</v>
      </c>
      <c r="E124" s="11" t="s">
        <v>241</v>
      </c>
      <c r="F124" s="10" t="s">
        <v>19</v>
      </c>
      <c r="G124" s="70"/>
      <c r="H124" s="70"/>
      <c r="I124" s="70"/>
      <c r="J124" s="70"/>
    </row>
    <row r="125" spans="1:10" ht="14.25" customHeight="1" x14ac:dyDescent="0.4">
      <c r="A125" s="41"/>
      <c r="B125" s="42"/>
      <c r="C125" s="57"/>
      <c r="D125" s="29" t="s">
        <v>120</v>
      </c>
      <c r="E125" s="58"/>
      <c r="F125" s="13"/>
      <c r="G125" s="59"/>
      <c r="H125" s="59"/>
      <c r="I125" s="59"/>
      <c r="J125" s="60"/>
    </row>
    <row r="126" spans="1:10" ht="15.6" customHeight="1" x14ac:dyDescent="0.4">
      <c r="A126" s="41"/>
      <c r="B126" s="42"/>
      <c r="C126" s="45"/>
      <c r="D126" s="20">
        <v>89</v>
      </c>
      <c r="E126" s="8" t="s">
        <v>121</v>
      </c>
      <c r="F126" s="9" t="s">
        <v>19</v>
      </c>
      <c r="G126" s="46"/>
      <c r="H126" s="46"/>
      <c r="I126" s="46"/>
      <c r="J126" s="46"/>
    </row>
    <row r="127" spans="1:10" ht="15.6" customHeight="1" x14ac:dyDescent="0.4">
      <c r="A127" s="41"/>
      <c r="B127" s="42"/>
      <c r="C127" s="45"/>
      <c r="D127" s="20">
        <v>90</v>
      </c>
      <c r="E127" s="8" t="s">
        <v>122</v>
      </c>
      <c r="F127" s="9" t="s">
        <v>19</v>
      </c>
      <c r="G127" s="46"/>
      <c r="H127" s="46"/>
      <c r="I127" s="46"/>
      <c r="J127" s="46"/>
    </row>
    <row r="128" spans="1:10" ht="15.6" customHeight="1" x14ac:dyDescent="0.4">
      <c r="A128" s="41"/>
      <c r="B128" s="42"/>
      <c r="C128" s="45"/>
      <c r="D128" s="20">
        <v>91</v>
      </c>
      <c r="E128" s="8" t="s">
        <v>123</v>
      </c>
      <c r="F128" s="9" t="s">
        <v>19</v>
      </c>
      <c r="G128" s="46"/>
      <c r="H128" s="46"/>
      <c r="I128" s="46"/>
      <c r="J128" s="46"/>
    </row>
    <row r="129" spans="1:10" ht="14.25" customHeight="1" x14ac:dyDescent="0.4">
      <c r="A129" s="41"/>
      <c r="B129" s="42"/>
      <c r="C129" s="57"/>
      <c r="D129" s="29" t="s">
        <v>124</v>
      </c>
      <c r="E129" s="58"/>
      <c r="F129" s="13"/>
      <c r="G129" s="59"/>
      <c r="H129" s="59"/>
      <c r="I129" s="59"/>
      <c r="J129" s="60"/>
    </row>
    <row r="130" spans="1:10" ht="15.6" customHeight="1" x14ac:dyDescent="0.4">
      <c r="A130" s="41"/>
      <c r="B130" s="42"/>
      <c r="C130" s="45"/>
      <c r="D130" s="20">
        <v>92</v>
      </c>
      <c r="E130" s="8" t="s">
        <v>125</v>
      </c>
      <c r="F130" s="9" t="s">
        <v>19</v>
      </c>
      <c r="G130" s="46"/>
      <c r="H130" s="46"/>
      <c r="I130" s="46"/>
      <c r="J130" s="46"/>
    </row>
    <row r="131" spans="1:10" ht="15.6" customHeight="1" x14ac:dyDescent="0.4">
      <c r="A131" s="41"/>
      <c r="B131" s="42"/>
      <c r="C131" s="45"/>
      <c r="D131" s="20">
        <v>93</v>
      </c>
      <c r="E131" s="8" t="s">
        <v>126</v>
      </c>
      <c r="F131" s="9" t="s">
        <v>19</v>
      </c>
      <c r="G131" s="46"/>
      <c r="H131" s="46"/>
      <c r="I131" s="46"/>
      <c r="J131" s="46"/>
    </row>
    <row r="132" spans="1:10" ht="15.6" customHeight="1" x14ac:dyDescent="0.4">
      <c r="A132" s="41"/>
      <c r="B132" s="42"/>
      <c r="C132" s="45"/>
      <c r="D132" s="20">
        <v>94</v>
      </c>
      <c r="E132" s="8" t="s">
        <v>127</v>
      </c>
      <c r="F132" s="9" t="s">
        <v>19</v>
      </c>
      <c r="G132" s="46"/>
      <c r="H132" s="46"/>
      <c r="I132" s="46"/>
      <c r="J132" s="46"/>
    </row>
    <row r="133" spans="1:10" ht="15.6" customHeight="1" x14ac:dyDescent="0.4">
      <c r="A133" s="41"/>
      <c r="B133" s="42"/>
      <c r="C133" s="45"/>
      <c r="D133" s="20">
        <v>95</v>
      </c>
      <c r="E133" s="8" t="s">
        <v>128</v>
      </c>
      <c r="F133" s="9" t="s">
        <v>21</v>
      </c>
      <c r="G133" s="46"/>
      <c r="H133" s="46"/>
      <c r="I133" s="46"/>
      <c r="J133" s="46"/>
    </row>
    <row r="134" spans="1:10" ht="57" x14ac:dyDescent="0.4">
      <c r="A134" s="64"/>
      <c r="B134" s="65"/>
      <c r="C134" s="66"/>
      <c r="D134" s="20">
        <v>96</v>
      </c>
      <c r="E134" s="11" t="s">
        <v>129</v>
      </c>
      <c r="F134" s="10" t="s">
        <v>19</v>
      </c>
      <c r="G134" s="62"/>
      <c r="H134" s="62"/>
      <c r="I134" s="62"/>
      <c r="J134" s="62"/>
    </row>
    <row r="135" spans="1:10" ht="15.6" customHeight="1" x14ac:dyDescent="0.4">
      <c r="A135" s="41"/>
      <c r="B135" s="42"/>
      <c r="C135" s="45"/>
      <c r="D135" s="20">
        <v>97</v>
      </c>
      <c r="E135" s="8" t="s">
        <v>130</v>
      </c>
      <c r="F135" s="9" t="s">
        <v>21</v>
      </c>
      <c r="G135" s="46"/>
      <c r="H135" s="46"/>
      <c r="I135" s="46"/>
      <c r="J135" s="46"/>
    </row>
    <row r="136" spans="1:10" ht="15.6" customHeight="1" x14ac:dyDescent="0.4">
      <c r="A136" s="41"/>
      <c r="B136" s="42"/>
      <c r="C136" s="45"/>
      <c r="D136" s="20">
        <v>98</v>
      </c>
      <c r="E136" s="8" t="s">
        <v>131</v>
      </c>
      <c r="F136" s="9" t="s">
        <v>21</v>
      </c>
      <c r="G136" s="46"/>
      <c r="H136" s="46"/>
      <c r="I136" s="46"/>
      <c r="J136" s="46"/>
    </row>
    <row r="137" spans="1:10" ht="15.6" customHeight="1" x14ac:dyDescent="0.4">
      <c r="A137" s="41"/>
      <c r="B137" s="42"/>
      <c r="C137" s="45"/>
      <c r="D137" s="20">
        <v>99</v>
      </c>
      <c r="E137" s="8" t="s">
        <v>132</v>
      </c>
      <c r="F137" s="9" t="s">
        <v>19</v>
      </c>
      <c r="G137" s="46"/>
      <c r="H137" s="46"/>
      <c r="I137" s="46"/>
      <c r="J137" s="46"/>
    </row>
    <row r="138" spans="1:10" ht="29.25" customHeight="1" x14ac:dyDescent="0.4">
      <c r="A138" s="64"/>
      <c r="B138" s="65"/>
      <c r="C138" s="43" t="s">
        <v>133</v>
      </c>
      <c r="D138" s="28"/>
      <c r="E138" s="55"/>
      <c r="F138" s="7"/>
      <c r="G138" s="292"/>
      <c r="H138" s="292"/>
      <c r="I138" s="292"/>
      <c r="J138" s="293"/>
    </row>
    <row r="139" spans="1:10" ht="14.25" customHeight="1" x14ac:dyDescent="0.4">
      <c r="A139" s="41"/>
      <c r="B139" s="42"/>
      <c r="C139" s="57"/>
      <c r="D139" s="29" t="s">
        <v>134</v>
      </c>
      <c r="E139" s="58"/>
      <c r="F139" s="13"/>
      <c r="G139" s="59"/>
      <c r="H139" s="59"/>
      <c r="I139" s="59"/>
      <c r="J139" s="60"/>
    </row>
    <row r="140" spans="1:10" ht="15.6" customHeight="1" x14ac:dyDescent="0.4">
      <c r="A140" s="41"/>
      <c r="B140" s="42"/>
      <c r="C140" s="45"/>
      <c r="D140" s="20">
        <v>100</v>
      </c>
      <c r="E140" s="8" t="s">
        <v>135</v>
      </c>
      <c r="F140" s="9" t="s">
        <v>19</v>
      </c>
      <c r="G140" s="46"/>
      <c r="H140" s="46"/>
      <c r="I140" s="46"/>
      <c r="J140" s="46"/>
    </row>
    <row r="141" spans="1:10" ht="15.6" customHeight="1" x14ac:dyDescent="0.4">
      <c r="A141" s="41"/>
      <c r="B141" s="42"/>
      <c r="C141" s="45"/>
      <c r="D141" s="20">
        <v>101</v>
      </c>
      <c r="E141" s="8" t="s">
        <v>136</v>
      </c>
      <c r="F141" s="9" t="s">
        <v>19</v>
      </c>
      <c r="G141" s="46"/>
      <c r="H141" s="46"/>
      <c r="I141" s="46"/>
      <c r="J141" s="46"/>
    </row>
    <row r="142" spans="1:10" ht="15.6" customHeight="1" x14ac:dyDescent="0.4">
      <c r="A142" s="41"/>
      <c r="B142" s="42"/>
      <c r="C142" s="45"/>
      <c r="D142" s="20">
        <v>102</v>
      </c>
      <c r="E142" s="8" t="s">
        <v>137</v>
      </c>
      <c r="F142" s="9" t="s">
        <v>19</v>
      </c>
      <c r="G142" s="46"/>
      <c r="H142" s="46"/>
      <c r="I142" s="46"/>
      <c r="J142" s="46"/>
    </row>
    <row r="143" spans="1:10" ht="15.6" customHeight="1" x14ac:dyDescent="0.4">
      <c r="A143" s="41"/>
      <c r="B143" s="42"/>
      <c r="C143" s="45"/>
      <c r="D143" s="20">
        <v>103</v>
      </c>
      <c r="E143" s="8" t="s">
        <v>138</v>
      </c>
      <c r="F143" s="9" t="s">
        <v>19</v>
      </c>
      <c r="G143" s="46"/>
      <c r="H143" s="46"/>
      <c r="I143" s="46"/>
      <c r="J143" s="46"/>
    </row>
    <row r="144" spans="1:10" ht="15.6" customHeight="1" x14ac:dyDescent="0.4">
      <c r="A144" s="41"/>
      <c r="B144" s="42"/>
      <c r="C144" s="45"/>
      <c r="D144" s="20">
        <v>104</v>
      </c>
      <c r="E144" s="8" t="s">
        <v>139</v>
      </c>
      <c r="F144" s="9" t="s">
        <v>21</v>
      </c>
      <c r="G144" s="46"/>
      <c r="H144" s="46"/>
      <c r="I144" s="46"/>
      <c r="J144" s="46"/>
    </row>
    <row r="145" spans="1:10" ht="15.6" customHeight="1" x14ac:dyDescent="0.4">
      <c r="A145" s="41"/>
      <c r="B145" s="42"/>
      <c r="C145" s="45"/>
      <c r="D145" s="20">
        <v>105</v>
      </c>
      <c r="E145" s="8" t="s">
        <v>140</v>
      </c>
      <c r="F145" s="9" t="s">
        <v>19</v>
      </c>
      <c r="G145" s="46"/>
      <c r="H145" s="46"/>
      <c r="I145" s="46"/>
      <c r="J145" s="46"/>
    </row>
    <row r="146" spans="1:10" ht="15.6" customHeight="1" x14ac:dyDescent="0.4">
      <c r="A146" s="41"/>
      <c r="B146" s="42"/>
      <c r="C146" s="45"/>
      <c r="D146" s="20">
        <v>106</v>
      </c>
      <c r="E146" s="8" t="s">
        <v>141</v>
      </c>
      <c r="F146" s="9" t="s">
        <v>21</v>
      </c>
      <c r="G146" s="46"/>
      <c r="H146" s="46"/>
      <c r="I146" s="46"/>
      <c r="J146" s="46"/>
    </row>
    <row r="147" spans="1:10" ht="15.6" customHeight="1" x14ac:dyDescent="0.4">
      <c r="A147" s="41"/>
      <c r="B147" s="42"/>
      <c r="C147" s="45"/>
      <c r="D147" s="20">
        <v>107</v>
      </c>
      <c r="E147" s="8" t="s">
        <v>142</v>
      </c>
      <c r="F147" s="9" t="s">
        <v>19</v>
      </c>
      <c r="G147" s="46"/>
      <c r="H147" s="46"/>
      <c r="I147" s="46"/>
      <c r="J147" s="46"/>
    </row>
    <row r="148" spans="1:10" ht="14.25" customHeight="1" x14ac:dyDescent="0.4">
      <c r="A148" s="41"/>
      <c r="B148" s="42"/>
      <c r="C148" s="57"/>
      <c r="D148" s="29" t="s">
        <v>143</v>
      </c>
      <c r="E148" s="58"/>
      <c r="F148" s="13"/>
      <c r="G148" s="59"/>
      <c r="H148" s="59"/>
      <c r="I148" s="59"/>
      <c r="J148" s="60"/>
    </row>
    <row r="149" spans="1:10" ht="15.6" customHeight="1" x14ac:dyDescent="0.4">
      <c r="A149" s="41"/>
      <c r="B149" s="42"/>
      <c r="C149" s="45"/>
      <c r="D149" s="20">
        <v>108</v>
      </c>
      <c r="E149" s="8" t="s">
        <v>144</v>
      </c>
      <c r="F149" s="9" t="s">
        <v>19</v>
      </c>
      <c r="G149" s="46"/>
      <c r="H149" s="46"/>
      <c r="I149" s="46"/>
      <c r="J149" s="46"/>
    </row>
    <row r="150" spans="1:10" ht="15.6" customHeight="1" x14ac:dyDescent="0.4">
      <c r="A150" s="41"/>
      <c r="B150" s="42"/>
      <c r="C150" s="45"/>
      <c r="D150" s="20">
        <v>109</v>
      </c>
      <c r="E150" s="8" t="s">
        <v>145</v>
      </c>
      <c r="F150" s="9" t="s">
        <v>19</v>
      </c>
      <c r="G150" s="46"/>
      <c r="H150" s="46"/>
      <c r="I150" s="46"/>
      <c r="J150" s="46"/>
    </row>
    <row r="151" spans="1:10" ht="15.6" customHeight="1" x14ac:dyDescent="0.4">
      <c r="A151" s="41"/>
      <c r="B151" s="42"/>
      <c r="C151" s="45"/>
      <c r="D151" s="20">
        <v>110</v>
      </c>
      <c r="E151" s="8" t="s">
        <v>146</v>
      </c>
      <c r="F151" s="9" t="s">
        <v>19</v>
      </c>
      <c r="G151" s="46"/>
      <c r="H151" s="46"/>
      <c r="I151" s="46"/>
      <c r="J151" s="46"/>
    </row>
    <row r="152" spans="1:10" ht="15.6" customHeight="1" x14ac:dyDescent="0.4">
      <c r="A152" s="41"/>
      <c r="B152" s="42"/>
      <c r="C152" s="45"/>
      <c r="D152" s="20">
        <v>111</v>
      </c>
      <c r="E152" s="8" t="s">
        <v>147</v>
      </c>
      <c r="F152" s="9" t="s">
        <v>19</v>
      </c>
      <c r="G152" s="46"/>
      <c r="H152" s="46"/>
      <c r="I152" s="46"/>
      <c r="J152" s="46"/>
    </row>
    <row r="153" spans="1:10" ht="15.6" customHeight="1" x14ac:dyDescent="0.4">
      <c r="A153" s="41"/>
      <c r="B153" s="42"/>
      <c r="C153" s="45"/>
      <c r="D153" s="20">
        <v>112</v>
      </c>
      <c r="E153" s="8" t="s">
        <v>148</v>
      </c>
      <c r="F153" s="9" t="s">
        <v>19</v>
      </c>
      <c r="G153" s="46"/>
      <c r="H153" s="46"/>
      <c r="I153" s="46"/>
      <c r="J153" s="46"/>
    </row>
    <row r="154" spans="1:10" ht="15.6" customHeight="1" x14ac:dyDescent="0.4">
      <c r="A154" s="41"/>
      <c r="B154" s="42"/>
      <c r="C154" s="45"/>
      <c r="D154" s="20">
        <v>113</v>
      </c>
      <c r="E154" s="8" t="s">
        <v>240</v>
      </c>
      <c r="F154" s="9" t="s">
        <v>19</v>
      </c>
      <c r="G154" s="61"/>
      <c r="H154" s="61"/>
      <c r="I154" s="61"/>
      <c r="J154" s="61"/>
    </row>
    <row r="155" spans="1:10" ht="14.25" customHeight="1" x14ac:dyDescent="0.4">
      <c r="A155" s="41"/>
      <c r="B155" s="42"/>
      <c r="C155" s="57"/>
      <c r="D155" s="29" t="s">
        <v>149</v>
      </c>
      <c r="E155" s="58"/>
      <c r="F155" s="13"/>
      <c r="G155" s="59"/>
      <c r="H155" s="59"/>
      <c r="I155" s="59"/>
      <c r="J155" s="60"/>
    </row>
    <row r="156" spans="1:10" ht="15.6" customHeight="1" x14ac:dyDescent="0.4">
      <c r="A156" s="41"/>
      <c r="B156" s="42"/>
      <c r="C156" s="45"/>
      <c r="D156" s="20">
        <v>114</v>
      </c>
      <c r="E156" s="8" t="s">
        <v>150</v>
      </c>
      <c r="F156" s="9" t="s">
        <v>19</v>
      </c>
      <c r="G156" s="46"/>
      <c r="H156" s="46"/>
      <c r="I156" s="46"/>
      <c r="J156" s="46"/>
    </row>
    <row r="157" spans="1:10" ht="29.25" customHeight="1" x14ac:dyDescent="0.4">
      <c r="A157" s="64"/>
      <c r="B157" s="65"/>
      <c r="C157" s="43" t="s">
        <v>151</v>
      </c>
      <c r="D157" s="28"/>
      <c r="E157" s="55"/>
      <c r="F157" s="7"/>
      <c r="G157" s="292"/>
      <c r="H157" s="292"/>
      <c r="I157" s="292"/>
      <c r="J157" s="293"/>
    </row>
    <row r="158" spans="1:10" ht="14.25" customHeight="1" x14ac:dyDescent="0.4">
      <c r="A158" s="41"/>
      <c r="B158" s="42"/>
      <c r="C158" s="57"/>
      <c r="D158" s="29" t="s">
        <v>152</v>
      </c>
      <c r="E158" s="58"/>
      <c r="F158" s="13"/>
      <c r="G158" s="59"/>
      <c r="H158" s="59"/>
      <c r="I158" s="59"/>
      <c r="J158" s="60"/>
    </row>
    <row r="159" spans="1:10" ht="15.6" customHeight="1" x14ac:dyDescent="0.4">
      <c r="A159" s="41"/>
      <c r="B159" s="42"/>
      <c r="C159" s="45"/>
      <c r="D159" s="20">
        <v>115</v>
      </c>
      <c r="E159" s="8" t="s">
        <v>153</v>
      </c>
      <c r="F159" s="9" t="s">
        <v>19</v>
      </c>
      <c r="G159" s="46"/>
      <c r="H159" s="46"/>
      <c r="I159" s="46"/>
      <c r="J159" s="46"/>
    </row>
    <row r="160" spans="1:10" ht="15.6" customHeight="1" x14ac:dyDescent="0.4">
      <c r="A160" s="41"/>
      <c r="B160" s="42"/>
      <c r="C160" s="45"/>
      <c r="D160" s="20">
        <v>116</v>
      </c>
      <c r="E160" s="8" t="s">
        <v>154</v>
      </c>
      <c r="F160" s="9" t="s">
        <v>19</v>
      </c>
      <c r="G160" s="46"/>
      <c r="H160" s="46"/>
      <c r="I160" s="46"/>
      <c r="J160" s="46"/>
    </row>
    <row r="161" spans="1:10" ht="15.6" customHeight="1" x14ac:dyDescent="0.4">
      <c r="A161" s="41"/>
      <c r="B161" s="42"/>
      <c r="C161" s="45"/>
      <c r="D161" s="20">
        <v>117</v>
      </c>
      <c r="E161" s="8" t="s">
        <v>155</v>
      </c>
      <c r="F161" s="9" t="s">
        <v>19</v>
      </c>
      <c r="G161" s="46"/>
      <c r="H161" s="46"/>
      <c r="I161" s="46"/>
      <c r="J161" s="46"/>
    </row>
    <row r="162" spans="1:10" ht="15.6" customHeight="1" x14ac:dyDescent="0.4">
      <c r="A162" s="41"/>
      <c r="B162" s="42"/>
      <c r="C162" s="45"/>
      <c r="D162" s="20">
        <v>118</v>
      </c>
      <c r="E162" s="8" t="s">
        <v>156</v>
      </c>
      <c r="F162" s="9" t="s">
        <v>19</v>
      </c>
      <c r="G162" s="46"/>
      <c r="H162" s="46"/>
      <c r="I162" s="46"/>
      <c r="J162" s="46"/>
    </row>
    <row r="163" spans="1:10" ht="15.6" customHeight="1" x14ac:dyDescent="0.4">
      <c r="A163" s="41"/>
      <c r="B163" s="42"/>
      <c r="C163" s="45"/>
      <c r="D163" s="20">
        <v>119</v>
      </c>
      <c r="E163" s="8" t="s">
        <v>157</v>
      </c>
      <c r="F163" s="9" t="s">
        <v>21</v>
      </c>
      <c r="G163" s="46"/>
      <c r="H163" s="46"/>
      <c r="I163" s="46"/>
      <c r="J163" s="46"/>
    </row>
    <row r="164" spans="1:10" ht="15.6" customHeight="1" x14ac:dyDescent="0.4">
      <c r="A164" s="41"/>
      <c r="B164" s="42"/>
      <c r="C164" s="45"/>
      <c r="D164" s="20">
        <v>120</v>
      </c>
      <c r="E164" s="8" t="s">
        <v>158</v>
      </c>
      <c r="F164" s="9" t="s">
        <v>19</v>
      </c>
      <c r="G164" s="46"/>
      <c r="H164" s="46"/>
      <c r="I164" s="46"/>
      <c r="J164" s="46"/>
    </row>
    <row r="165" spans="1:10" ht="15.6" customHeight="1" x14ac:dyDescent="0.4">
      <c r="A165" s="41"/>
      <c r="B165" s="42"/>
      <c r="C165" s="45"/>
      <c r="D165" s="20">
        <v>121</v>
      </c>
      <c r="E165" s="8" t="s">
        <v>159</v>
      </c>
      <c r="F165" s="9" t="s">
        <v>21</v>
      </c>
      <c r="G165" s="46"/>
      <c r="H165" s="46"/>
      <c r="I165" s="46"/>
      <c r="J165" s="46"/>
    </row>
    <row r="166" spans="1:10" ht="15.6" customHeight="1" x14ac:dyDescent="0.4">
      <c r="A166" s="41"/>
      <c r="B166" s="42"/>
      <c r="C166" s="45"/>
      <c r="D166" s="20">
        <v>122</v>
      </c>
      <c r="E166" s="8" t="s">
        <v>160</v>
      </c>
      <c r="F166" s="9" t="s">
        <v>19</v>
      </c>
      <c r="G166" s="46"/>
      <c r="H166" s="46"/>
      <c r="I166" s="46"/>
      <c r="J166" s="46"/>
    </row>
    <row r="167" spans="1:10" ht="15.6" customHeight="1" x14ac:dyDescent="0.4">
      <c r="A167" s="41"/>
      <c r="B167" s="42"/>
      <c r="C167" s="45"/>
      <c r="D167" s="20">
        <v>123</v>
      </c>
      <c r="E167" s="8" t="s">
        <v>161</v>
      </c>
      <c r="F167" s="9" t="s">
        <v>21</v>
      </c>
      <c r="G167" s="46"/>
      <c r="H167" s="46"/>
      <c r="I167" s="46"/>
      <c r="J167" s="46"/>
    </row>
    <row r="168" spans="1:10" ht="15.6" customHeight="1" x14ac:dyDescent="0.4">
      <c r="A168" s="41"/>
      <c r="B168" s="42"/>
      <c r="C168" s="45"/>
      <c r="D168" s="20">
        <v>124</v>
      </c>
      <c r="E168" s="8" t="s">
        <v>162</v>
      </c>
      <c r="F168" s="9" t="s">
        <v>19</v>
      </c>
      <c r="G168" s="46"/>
      <c r="H168" s="46"/>
      <c r="I168" s="46"/>
      <c r="J168" s="46"/>
    </row>
    <row r="169" spans="1:10" ht="15.6" customHeight="1" x14ac:dyDescent="0.4">
      <c r="A169" s="41"/>
      <c r="B169" s="42"/>
      <c r="C169" s="45"/>
      <c r="D169" s="20">
        <v>125</v>
      </c>
      <c r="E169" s="8" t="s">
        <v>163</v>
      </c>
      <c r="F169" s="9" t="s">
        <v>19</v>
      </c>
      <c r="G169" s="46"/>
      <c r="H169" s="46"/>
      <c r="I169" s="46"/>
      <c r="J169" s="46"/>
    </row>
    <row r="170" spans="1:10" ht="15.6" customHeight="1" x14ac:dyDescent="0.4">
      <c r="A170" s="41"/>
      <c r="B170" s="42"/>
      <c r="C170" s="45"/>
      <c r="D170" s="20">
        <v>126</v>
      </c>
      <c r="E170" s="8" t="s">
        <v>164</v>
      </c>
      <c r="F170" s="9" t="s">
        <v>19</v>
      </c>
      <c r="G170" s="46"/>
      <c r="H170" s="46"/>
      <c r="I170" s="46"/>
      <c r="J170" s="46"/>
    </row>
    <row r="171" spans="1:10" ht="15.6" customHeight="1" x14ac:dyDescent="0.4">
      <c r="A171" s="41"/>
      <c r="B171" s="42"/>
      <c r="C171" s="45"/>
      <c r="D171" s="20">
        <v>127</v>
      </c>
      <c r="E171" s="8" t="s">
        <v>165</v>
      </c>
      <c r="F171" s="9" t="s">
        <v>19</v>
      </c>
      <c r="G171" s="61"/>
      <c r="H171" s="61"/>
      <c r="I171" s="61"/>
      <c r="J171" s="61"/>
    </row>
    <row r="172" spans="1:10" ht="14.25" customHeight="1" x14ac:dyDescent="0.4">
      <c r="A172" s="41"/>
      <c r="B172" s="42"/>
      <c r="C172" s="57"/>
      <c r="D172" s="29" t="s">
        <v>166</v>
      </c>
      <c r="E172" s="58"/>
      <c r="F172" s="13"/>
      <c r="G172" s="59"/>
      <c r="H172" s="59"/>
      <c r="I172" s="59"/>
      <c r="J172" s="60"/>
    </row>
    <row r="173" spans="1:10" ht="71.25" x14ac:dyDescent="0.4">
      <c r="A173" s="64"/>
      <c r="B173" s="65"/>
      <c r="C173" s="66"/>
      <c r="D173" s="22">
        <v>128</v>
      </c>
      <c r="E173" s="14" t="s">
        <v>167</v>
      </c>
      <c r="F173" s="12" t="s">
        <v>19</v>
      </c>
      <c r="G173" s="62"/>
      <c r="H173" s="62"/>
      <c r="I173" s="62"/>
      <c r="J173" s="62"/>
    </row>
    <row r="174" spans="1:10" ht="29.25" customHeight="1" x14ac:dyDescent="0.4">
      <c r="A174" s="64"/>
      <c r="B174" s="65"/>
      <c r="C174" s="43" t="s">
        <v>168</v>
      </c>
      <c r="D174" s="28"/>
      <c r="E174" s="55"/>
      <c r="F174" s="7"/>
      <c r="G174" s="292"/>
      <c r="H174" s="292"/>
      <c r="I174" s="292"/>
      <c r="J174" s="293"/>
    </row>
    <row r="175" spans="1:10" ht="15.6" customHeight="1" x14ac:dyDescent="0.4">
      <c r="A175" s="41"/>
      <c r="B175" s="42"/>
      <c r="C175" s="45"/>
      <c r="D175" s="20">
        <v>129</v>
      </c>
      <c r="E175" s="8" t="s">
        <v>169</v>
      </c>
      <c r="F175" s="9" t="s">
        <v>19</v>
      </c>
      <c r="G175" s="46"/>
      <c r="H175" s="46"/>
      <c r="I175" s="46"/>
      <c r="J175" s="46"/>
    </row>
    <row r="176" spans="1:10" ht="15.6" customHeight="1" x14ac:dyDescent="0.4">
      <c r="A176" s="41"/>
      <c r="B176" s="42"/>
      <c r="C176" s="45"/>
      <c r="D176" s="20">
        <v>130</v>
      </c>
      <c r="E176" s="8" t="s">
        <v>170</v>
      </c>
      <c r="F176" s="9" t="s">
        <v>19</v>
      </c>
      <c r="G176" s="46"/>
      <c r="H176" s="46"/>
      <c r="I176" s="46"/>
      <c r="J176" s="46"/>
    </row>
    <row r="177" spans="1:10" ht="29.25" customHeight="1" x14ac:dyDescent="0.4">
      <c r="A177" s="64"/>
      <c r="B177" s="65"/>
      <c r="C177" s="43" t="s">
        <v>171</v>
      </c>
      <c r="D177" s="28"/>
      <c r="E177" s="55"/>
      <c r="F177" s="7"/>
      <c r="G177" s="292"/>
      <c r="H177" s="292"/>
      <c r="I177" s="292"/>
      <c r="J177" s="293"/>
    </row>
    <row r="178" spans="1:10" ht="14.25" customHeight="1" x14ac:dyDescent="0.4">
      <c r="A178" s="41"/>
      <c r="B178" s="42"/>
      <c r="C178" s="57"/>
      <c r="D178" s="29" t="s">
        <v>172</v>
      </c>
      <c r="E178" s="58"/>
      <c r="F178" s="13"/>
      <c r="G178" s="59"/>
      <c r="H178" s="59"/>
      <c r="I178" s="59"/>
      <c r="J178" s="60"/>
    </row>
    <row r="179" spans="1:10" ht="15.6" customHeight="1" x14ac:dyDescent="0.4">
      <c r="A179" s="41"/>
      <c r="B179" s="42"/>
      <c r="C179" s="45"/>
      <c r="D179" s="20">
        <v>131</v>
      </c>
      <c r="E179" s="8" t="s">
        <v>173</v>
      </c>
      <c r="F179" s="9" t="s">
        <v>21</v>
      </c>
      <c r="G179" s="46"/>
      <c r="H179" s="46"/>
      <c r="I179" s="46"/>
      <c r="J179" s="46"/>
    </row>
    <row r="180" spans="1:10" ht="15.6" customHeight="1" x14ac:dyDescent="0.4">
      <c r="A180" s="41"/>
      <c r="B180" s="42"/>
      <c r="C180" s="45"/>
      <c r="D180" s="20">
        <v>132</v>
      </c>
      <c r="E180" s="8" t="s">
        <v>174</v>
      </c>
      <c r="F180" s="9" t="s">
        <v>19</v>
      </c>
      <c r="G180" s="46"/>
      <c r="H180" s="46"/>
      <c r="I180" s="46"/>
      <c r="J180" s="46"/>
    </row>
    <row r="181" spans="1:10" ht="15.6" customHeight="1" x14ac:dyDescent="0.4">
      <c r="A181" s="41"/>
      <c r="B181" s="42"/>
      <c r="C181" s="45"/>
      <c r="D181" s="20">
        <v>133</v>
      </c>
      <c r="E181" s="8" t="s">
        <v>175</v>
      </c>
      <c r="F181" s="9" t="s">
        <v>19</v>
      </c>
      <c r="G181" s="46"/>
      <c r="H181" s="46"/>
      <c r="I181" s="46"/>
      <c r="J181" s="46"/>
    </row>
    <row r="182" spans="1:10" ht="15.6" customHeight="1" x14ac:dyDescent="0.4">
      <c r="A182" s="41"/>
      <c r="B182" s="42"/>
      <c r="C182" s="45"/>
      <c r="D182" s="20">
        <v>134</v>
      </c>
      <c r="E182" s="8" t="s">
        <v>176</v>
      </c>
      <c r="F182" s="9" t="s">
        <v>21</v>
      </c>
      <c r="G182" s="46"/>
      <c r="H182" s="46"/>
      <c r="I182" s="46"/>
      <c r="J182" s="46"/>
    </row>
    <row r="183" spans="1:10" ht="15.6" customHeight="1" x14ac:dyDescent="0.4">
      <c r="A183" s="41"/>
      <c r="B183" s="42"/>
      <c r="C183" s="45"/>
      <c r="D183" s="20">
        <v>135</v>
      </c>
      <c r="E183" s="8" t="s">
        <v>177</v>
      </c>
      <c r="F183" s="9" t="s">
        <v>19</v>
      </c>
      <c r="G183" s="46"/>
      <c r="H183" s="46"/>
      <c r="I183" s="46"/>
      <c r="J183" s="46"/>
    </row>
    <row r="184" spans="1:10" ht="15.6" customHeight="1" x14ac:dyDescent="0.4">
      <c r="A184" s="41"/>
      <c r="B184" s="42"/>
      <c r="C184" s="45"/>
      <c r="D184" s="20">
        <v>136</v>
      </c>
      <c r="E184" s="8" t="s">
        <v>178</v>
      </c>
      <c r="F184" s="9" t="s">
        <v>19</v>
      </c>
      <c r="G184" s="46"/>
      <c r="H184" s="46"/>
      <c r="I184" s="46"/>
      <c r="J184" s="46"/>
    </row>
    <row r="185" spans="1:10" ht="15.6" customHeight="1" x14ac:dyDescent="0.4">
      <c r="A185" s="41"/>
      <c r="B185" s="42"/>
      <c r="C185" s="45"/>
      <c r="D185" s="20">
        <v>137</v>
      </c>
      <c r="E185" s="8" t="s">
        <v>179</v>
      </c>
      <c r="F185" s="9" t="s">
        <v>19</v>
      </c>
      <c r="G185" s="46"/>
      <c r="H185" s="46"/>
      <c r="I185" s="46"/>
      <c r="J185" s="46"/>
    </row>
    <row r="186" spans="1:10" ht="15.6" customHeight="1" x14ac:dyDescent="0.4">
      <c r="A186" s="41"/>
      <c r="B186" s="42"/>
      <c r="C186" s="45"/>
      <c r="D186" s="20">
        <v>138</v>
      </c>
      <c r="E186" s="8" t="s">
        <v>180</v>
      </c>
      <c r="F186" s="9" t="s">
        <v>19</v>
      </c>
      <c r="G186" s="46"/>
      <c r="H186" s="46"/>
      <c r="I186" s="46"/>
      <c r="J186" s="46"/>
    </row>
    <row r="187" spans="1:10" ht="15.6" customHeight="1" x14ac:dyDescent="0.4">
      <c r="A187" s="41"/>
      <c r="B187" s="42"/>
      <c r="C187" s="45"/>
      <c r="D187" s="20">
        <v>139</v>
      </c>
      <c r="E187" s="8" t="s">
        <v>181</v>
      </c>
      <c r="F187" s="9" t="s">
        <v>19</v>
      </c>
      <c r="G187" s="46"/>
      <c r="H187" s="46"/>
      <c r="I187" s="46"/>
      <c r="J187" s="46"/>
    </row>
    <row r="188" spans="1:10" ht="15.6" customHeight="1" x14ac:dyDescent="0.4">
      <c r="A188" s="41"/>
      <c r="B188" s="42"/>
      <c r="C188" s="45"/>
      <c r="D188" s="20">
        <v>140</v>
      </c>
      <c r="E188" s="8" t="s">
        <v>182</v>
      </c>
      <c r="F188" s="9" t="s">
        <v>19</v>
      </c>
      <c r="G188" s="46"/>
      <c r="H188" s="46"/>
      <c r="I188" s="46"/>
      <c r="J188" s="46"/>
    </row>
    <row r="189" spans="1:10" ht="15" customHeight="1" x14ac:dyDescent="0.4">
      <c r="A189" s="41"/>
      <c r="B189" s="42"/>
      <c r="C189" s="45"/>
      <c r="D189" s="20">
        <v>141</v>
      </c>
      <c r="E189" s="8" t="s">
        <v>183</v>
      </c>
      <c r="F189" s="9" t="s">
        <v>19</v>
      </c>
      <c r="G189" s="46"/>
      <c r="H189" s="46"/>
      <c r="I189" s="46"/>
      <c r="J189" s="46"/>
    </row>
    <row r="190" spans="1:10" ht="15.6" customHeight="1" x14ac:dyDescent="0.4">
      <c r="A190" s="41"/>
      <c r="B190" s="42"/>
      <c r="C190" s="45"/>
      <c r="D190" s="20">
        <v>142</v>
      </c>
      <c r="E190" s="8" t="s">
        <v>251</v>
      </c>
      <c r="F190" s="19" t="s">
        <v>19</v>
      </c>
      <c r="G190" s="46"/>
      <c r="H190" s="46"/>
      <c r="I190" s="46"/>
      <c r="J190" s="46"/>
    </row>
    <row r="191" spans="1:10" ht="15.6" customHeight="1" x14ac:dyDescent="0.4">
      <c r="A191" s="41"/>
      <c r="B191" s="42"/>
      <c r="C191" s="45"/>
      <c r="D191" s="20">
        <v>143</v>
      </c>
      <c r="E191" s="8" t="s">
        <v>184</v>
      </c>
      <c r="F191" s="19" t="s">
        <v>19</v>
      </c>
      <c r="G191" s="46"/>
      <c r="H191" s="46"/>
      <c r="I191" s="46"/>
      <c r="J191" s="46"/>
    </row>
    <row r="192" spans="1:10" ht="15.6" customHeight="1" x14ac:dyDescent="0.4">
      <c r="A192" s="41"/>
      <c r="B192" s="42"/>
      <c r="C192" s="45"/>
      <c r="D192" s="20">
        <v>144</v>
      </c>
      <c r="E192" s="8" t="s">
        <v>185</v>
      </c>
      <c r="F192" s="9" t="s">
        <v>19</v>
      </c>
      <c r="G192" s="46"/>
      <c r="H192" s="46"/>
      <c r="I192" s="46"/>
      <c r="J192" s="46"/>
    </row>
    <row r="193" spans="1:10" ht="14.25" customHeight="1" x14ac:dyDescent="0.4">
      <c r="A193" s="41"/>
      <c r="B193" s="42"/>
      <c r="C193" s="57"/>
      <c r="D193" s="29" t="s">
        <v>186</v>
      </c>
      <c r="E193" s="58"/>
      <c r="F193" s="13"/>
      <c r="G193" s="59"/>
      <c r="H193" s="59"/>
      <c r="I193" s="59"/>
      <c r="J193" s="60"/>
    </row>
    <row r="194" spans="1:10" ht="15.6" customHeight="1" x14ac:dyDescent="0.4">
      <c r="A194" s="41"/>
      <c r="B194" s="42"/>
      <c r="C194" s="45"/>
      <c r="D194" s="20">
        <v>145</v>
      </c>
      <c r="E194" s="8" t="s">
        <v>187</v>
      </c>
      <c r="F194" s="9" t="s">
        <v>19</v>
      </c>
      <c r="G194" s="46"/>
      <c r="H194" s="46"/>
      <c r="I194" s="46"/>
      <c r="J194" s="46"/>
    </row>
    <row r="195" spans="1:10" ht="15.6" customHeight="1" x14ac:dyDescent="0.4">
      <c r="A195" s="41"/>
      <c r="B195" s="42"/>
      <c r="C195" s="45"/>
      <c r="D195" s="20">
        <v>146</v>
      </c>
      <c r="E195" s="8" t="s">
        <v>188</v>
      </c>
      <c r="F195" s="9" t="s">
        <v>19</v>
      </c>
      <c r="G195" s="46"/>
      <c r="H195" s="46"/>
      <c r="I195" s="46"/>
      <c r="J195" s="46"/>
    </row>
    <row r="196" spans="1:10" ht="15.6" customHeight="1" x14ac:dyDescent="0.4">
      <c r="A196" s="41"/>
      <c r="B196" s="42"/>
      <c r="C196" s="45"/>
      <c r="D196" s="20">
        <v>147</v>
      </c>
      <c r="E196" s="8" t="s">
        <v>189</v>
      </c>
      <c r="F196" s="9" t="s">
        <v>19</v>
      </c>
      <c r="G196" s="46"/>
      <c r="H196" s="46"/>
      <c r="I196" s="46"/>
      <c r="J196" s="46"/>
    </row>
    <row r="197" spans="1:10" ht="15.6" customHeight="1" x14ac:dyDescent="0.4">
      <c r="A197" s="41"/>
      <c r="B197" s="42"/>
      <c r="C197" s="45"/>
      <c r="D197" s="20">
        <v>148</v>
      </c>
      <c r="E197" s="8" t="s">
        <v>190</v>
      </c>
      <c r="F197" s="9" t="s">
        <v>19</v>
      </c>
      <c r="G197" s="46"/>
      <c r="H197" s="46"/>
      <c r="I197" s="46"/>
      <c r="J197" s="46"/>
    </row>
    <row r="198" spans="1:10" ht="15.6" customHeight="1" x14ac:dyDescent="0.4">
      <c r="A198" s="41"/>
      <c r="B198" s="42"/>
      <c r="C198" s="45"/>
      <c r="D198" s="20">
        <v>149</v>
      </c>
      <c r="E198" s="8" t="s">
        <v>191</v>
      </c>
      <c r="F198" s="9" t="s">
        <v>19</v>
      </c>
      <c r="G198" s="46"/>
      <c r="H198" s="46"/>
      <c r="I198" s="46"/>
      <c r="J198" s="46"/>
    </row>
    <row r="199" spans="1:10" ht="29.25" customHeight="1" x14ac:dyDescent="0.4">
      <c r="A199" s="64"/>
      <c r="B199" s="65"/>
      <c r="C199" s="43" t="s">
        <v>192</v>
      </c>
      <c r="D199" s="28"/>
      <c r="E199" s="44"/>
      <c r="F199" s="7"/>
      <c r="G199" s="292"/>
      <c r="H199" s="292"/>
      <c r="I199" s="292"/>
      <c r="J199" s="293"/>
    </row>
    <row r="200" spans="1:10" ht="14.25" customHeight="1" x14ac:dyDescent="0.4">
      <c r="A200" s="41"/>
      <c r="B200" s="42"/>
      <c r="C200" s="57"/>
      <c r="D200" s="29" t="s">
        <v>193</v>
      </c>
      <c r="E200" s="58"/>
      <c r="F200" s="13"/>
      <c r="G200" s="59"/>
      <c r="H200" s="59"/>
      <c r="I200" s="59"/>
      <c r="J200" s="60"/>
    </row>
    <row r="201" spans="1:10" ht="15.6" customHeight="1" x14ac:dyDescent="0.4">
      <c r="A201" s="41"/>
      <c r="B201" s="42"/>
      <c r="C201" s="45"/>
      <c r="D201" s="20">
        <v>150</v>
      </c>
      <c r="E201" s="8" t="s">
        <v>194</v>
      </c>
      <c r="F201" s="9" t="s">
        <v>21</v>
      </c>
      <c r="G201" s="46"/>
      <c r="H201" s="46"/>
      <c r="I201" s="46"/>
      <c r="J201" s="46"/>
    </row>
    <row r="202" spans="1:10" ht="15.6" customHeight="1" x14ac:dyDescent="0.4">
      <c r="A202" s="41"/>
      <c r="B202" s="42"/>
      <c r="C202" s="45"/>
      <c r="D202" s="20">
        <v>151</v>
      </c>
      <c r="E202" s="8" t="s">
        <v>195</v>
      </c>
      <c r="F202" s="9" t="s">
        <v>19</v>
      </c>
      <c r="G202" s="46"/>
      <c r="H202" s="46"/>
      <c r="I202" s="46"/>
      <c r="J202" s="46"/>
    </row>
    <row r="203" spans="1:10" ht="15.6" customHeight="1" x14ac:dyDescent="0.4">
      <c r="A203" s="41"/>
      <c r="B203" s="42"/>
      <c r="C203" s="45"/>
      <c r="D203" s="20">
        <v>152</v>
      </c>
      <c r="E203" s="8" t="s">
        <v>196</v>
      </c>
      <c r="F203" s="9" t="s">
        <v>19</v>
      </c>
      <c r="G203" s="46"/>
      <c r="H203" s="46"/>
      <c r="I203" s="46"/>
      <c r="J203" s="46"/>
    </row>
    <row r="204" spans="1:10" ht="15.6" customHeight="1" x14ac:dyDescent="0.4">
      <c r="A204" s="41"/>
      <c r="B204" s="42"/>
      <c r="C204" s="45"/>
      <c r="D204" s="20">
        <v>153</v>
      </c>
      <c r="E204" s="8" t="s">
        <v>197</v>
      </c>
      <c r="F204" s="9" t="s">
        <v>19</v>
      </c>
      <c r="G204" s="46"/>
      <c r="H204" s="46"/>
      <c r="I204" s="46"/>
      <c r="J204" s="46"/>
    </row>
    <row r="205" spans="1:10" ht="15.6" customHeight="1" x14ac:dyDescent="0.4">
      <c r="A205" s="41"/>
      <c r="B205" s="42"/>
      <c r="C205" s="45"/>
      <c r="D205" s="20">
        <v>154</v>
      </c>
      <c r="E205" s="8" t="s">
        <v>198</v>
      </c>
      <c r="F205" s="9" t="s">
        <v>19</v>
      </c>
      <c r="G205" s="46"/>
      <c r="H205" s="46"/>
      <c r="I205" s="46"/>
      <c r="J205" s="46"/>
    </row>
    <row r="206" spans="1:10" ht="15.6" customHeight="1" x14ac:dyDescent="0.4">
      <c r="A206" s="41"/>
      <c r="B206" s="42"/>
      <c r="C206" s="45"/>
      <c r="D206" s="20">
        <v>155</v>
      </c>
      <c r="E206" s="8" t="s">
        <v>199</v>
      </c>
      <c r="F206" s="9" t="s">
        <v>21</v>
      </c>
      <c r="G206" s="46"/>
      <c r="H206" s="46"/>
      <c r="I206" s="46"/>
      <c r="J206" s="46"/>
    </row>
    <row r="207" spans="1:10" ht="15.6" customHeight="1" x14ac:dyDescent="0.4">
      <c r="A207" s="41"/>
      <c r="B207" s="42"/>
      <c r="C207" s="45"/>
      <c r="D207" s="20">
        <v>156</v>
      </c>
      <c r="E207" s="8" t="s">
        <v>200</v>
      </c>
      <c r="F207" s="9" t="s">
        <v>21</v>
      </c>
      <c r="G207" s="46"/>
      <c r="H207" s="46"/>
      <c r="I207" s="46"/>
      <c r="J207" s="46"/>
    </row>
    <row r="208" spans="1:10" ht="15.6" customHeight="1" x14ac:dyDescent="0.4">
      <c r="A208" s="41"/>
      <c r="B208" s="42"/>
      <c r="C208" s="45"/>
      <c r="D208" s="20">
        <v>157</v>
      </c>
      <c r="E208" s="8" t="s">
        <v>201</v>
      </c>
      <c r="F208" s="9" t="s">
        <v>21</v>
      </c>
      <c r="G208" s="46"/>
      <c r="H208" s="46"/>
      <c r="I208" s="46"/>
      <c r="J208" s="46"/>
    </row>
    <row r="209" spans="1:10" ht="15.6" customHeight="1" x14ac:dyDescent="0.4">
      <c r="A209" s="41"/>
      <c r="B209" s="42"/>
      <c r="C209" s="45"/>
      <c r="D209" s="20">
        <v>158</v>
      </c>
      <c r="E209" s="8" t="s">
        <v>202</v>
      </c>
      <c r="F209" s="9" t="s">
        <v>19</v>
      </c>
      <c r="G209" s="46"/>
      <c r="H209" s="46"/>
      <c r="I209" s="46"/>
      <c r="J209" s="46"/>
    </row>
    <row r="210" spans="1:10" ht="15.6" customHeight="1" x14ac:dyDescent="0.4">
      <c r="A210" s="41"/>
      <c r="B210" s="42"/>
      <c r="C210" s="45"/>
      <c r="D210" s="20">
        <v>159</v>
      </c>
      <c r="E210" s="8" t="s">
        <v>203</v>
      </c>
      <c r="F210" s="9" t="s">
        <v>21</v>
      </c>
      <c r="G210" s="46"/>
      <c r="H210" s="46"/>
      <c r="I210" s="46"/>
      <c r="J210" s="46"/>
    </row>
    <row r="211" spans="1:10" ht="15.6" customHeight="1" x14ac:dyDescent="0.4">
      <c r="A211" s="41"/>
      <c r="B211" s="42"/>
      <c r="C211" s="45"/>
      <c r="D211" s="20">
        <v>160</v>
      </c>
      <c r="E211" s="8" t="s">
        <v>204</v>
      </c>
      <c r="F211" s="9" t="s">
        <v>21</v>
      </c>
      <c r="G211" s="46"/>
      <c r="H211" s="46"/>
      <c r="I211" s="46"/>
      <c r="J211" s="46"/>
    </row>
    <row r="212" spans="1:10" ht="15.6" customHeight="1" x14ac:dyDescent="0.4">
      <c r="A212" s="41"/>
      <c r="B212" s="42"/>
      <c r="C212" s="45"/>
      <c r="D212" s="20">
        <v>161</v>
      </c>
      <c r="E212" s="8" t="s">
        <v>205</v>
      </c>
      <c r="F212" s="9" t="s">
        <v>21</v>
      </c>
      <c r="G212" s="46"/>
      <c r="H212" s="46"/>
      <c r="I212" s="46"/>
      <c r="J212" s="46"/>
    </row>
    <row r="213" spans="1:10" ht="15.6" customHeight="1" x14ac:dyDescent="0.4">
      <c r="A213" s="41"/>
      <c r="B213" s="42"/>
      <c r="C213" s="45"/>
      <c r="D213" s="20">
        <v>162</v>
      </c>
      <c r="E213" s="8" t="s">
        <v>206</v>
      </c>
      <c r="F213" s="9" t="s">
        <v>21</v>
      </c>
      <c r="G213" s="46"/>
      <c r="H213" s="46"/>
      <c r="I213" s="46"/>
      <c r="J213" s="46"/>
    </row>
    <row r="214" spans="1:10" ht="14.25" customHeight="1" x14ac:dyDescent="0.4">
      <c r="A214" s="41"/>
      <c r="B214" s="42"/>
      <c r="C214" s="57"/>
      <c r="D214" s="29" t="s">
        <v>207</v>
      </c>
      <c r="E214" s="58"/>
      <c r="F214" s="16"/>
      <c r="G214" s="59"/>
      <c r="H214" s="59"/>
      <c r="I214" s="59"/>
      <c r="J214" s="60"/>
    </row>
    <row r="215" spans="1:10" ht="15.6" customHeight="1" x14ac:dyDescent="0.4">
      <c r="A215" s="41"/>
      <c r="B215" s="42"/>
      <c r="C215" s="45"/>
      <c r="D215" s="20">
        <v>163</v>
      </c>
      <c r="E215" s="8" t="s">
        <v>208</v>
      </c>
      <c r="F215" s="9" t="s">
        <v>19</v>
      </c>
      <c r="G215" s="46"/>
      <c r="H215" s="46"/>
      <c r="I215" s="46"/>
      <c r="J215" s="46"/>
    </row>
    <row r="216" spans="1:10" ht="15.6" customHeight="1" x14ac:dyDescent="0.4">
      <c r="A216" s="41"/>
      <c r="B216" s="42"/>
      <c r="C216" s="45"/>
      <c r="D216" s="20">
        <v>164</v>
      </c>
      <c r="E216" s="8" t="s">
        <v>209</v>
      </c>
      <c r="F216" s="9" t="s">
        <v>19</v>
      </c>
      <c r="G216" s="46"/>
      <c r="H216" s="46"/>
      <c r="I216" s="46"/>
      <c r="J216" s="46"/>
    </row>
    <row r="217" spans="1:10" ht="14.25" customHeight="1" x14ac:dyDescent="0.4">
      <c r="A217" s="41"/>
      <c r="B217" s="42"/>
      <c r="C217" s="57"/>
      <c r="D217" s="29" t="s">
        <v>210</v>
      </c>
      <c r="E217" s="58"/>
      <c r="F217" s="16"/>
      <c r="G217" s="59"/>
      <c r="H217" s="59"/>
      <c r="I217" s="59"/>
      <c r="J217" s="60"/>
    </row>
    <row r="218" spans="1:10" ht="15.6" customHeight="1" x14ac:dyDescent="0.4">
      <c r="A218" s="41"/>
      <c r="B218" s="42"/>
      <c r="C218" s="45"/>
      <c r="D218" s="20">
        <v>165</v>
      </c>
      <c r="E218" s="8" t="s">
        <v>211</v>
      </c>
      <c r="F218" s="9" t="s">
        <v>21</v>
      </c>
      <c r="G218" s="46"/>
      <c r="H218" s="46"/>
      <c r="I218" s="46"/>
      <c r="J218" s="46"/>
    </row>
    <row r="219" spans="1:10" s="74" customFormat="1" ht="15.6" customHeight="1" x14ac:dyDescent="0.4">
      <c r="A219" s="71"/>
      <c r="B219" s="72"/>
      <c r="C219" s="73"/>
      <c r="D219" s="20">
        <v>166</v>
      </c>
      <c r="E219" s="8" t="s">
        <v>238</v>
      </c>
      <c r="F219" s="9" t="s">
        <v>21</v>
      </c>
      <c r="G219" s="61"/>
      <c r="H219" s="61"/>
      <c r="I219" s="61"/>
      <c r="J219" s="61"/>
    </row>
    <row r="220" spans="1:10" ht="14.25" customHeight="1" x14ac:dyDescent="0.4">
      <c r="A220" s="41"/>
      <c r="B220" s="42"/>
      <c r="C220" s="57"/>
      <c r="D220" s="29" t="s">
        <v>244</v>
      </c>
      <c r="E220" s="58"/>
      <c r="F220" s="16"/>
      <c r="G220" s="59"/>
      <c r="H220" s="59"/>
      <c r="I220" s="59"/>
      <c r="J220" s="60"/>
    </row>
    <row r="221" spans="1:10" ht="15.6" customHeight="1" x14ac:dyDescent="0.4">
      <c r="A221" s="41"/>
      <c r="B221" s="42"/>
      <c r="C221" s="57"/>
      <c r="D221" s="75">
        <v>167</v>
      </c>
      <c r="E221" s="11" t="s">
        <v>245</v>
      </c>
      <c r="F221" s="10" t="s">
        <v>19</v>
      </c>
      <c r="G221" s="70"/>
      <c r="H221" s="70"/>
      <c r="I221" s="70"/>
      <c r="J221" s="70"/>
    </row>
    <row r="222" spans="1:10" ht="32.1" customHeight="1" x14ac:dyDescent="0.4">
      <c r="A222" s="294" t="s">
        <v>212</v>
      </c>
      <c r="B222" s="295"/>
      <c r="C222" s="295"/>
      <c r="D222" s="295"/>
      <c r="E222" s="295"/>
      <c r="F222" s="6"/>
      <c r="G222" s="296"/>
      <c r="H222" s="296"/>
      <c r="I222" s="296"/>
      <c r="J222" s="297"/>
    </row>
    <row r="223" spans="1:10" ht="29.25" customHeight="1" x14ac:dyDescent="0.4">
      <c r="A223" s="64"/>
      <c r="B223" s="76"/>
      <c r="C223" s="43" t="s">
        <v>213</v>
      </c>
      <c r="D223" s="28"/>
      <c r="E223" s="55"/>
      <c r="F223" s="7"/>
      <c r="G223" s="292"/>
      <c r="H223" s="292"/>
      <c r="I223" s="292"/>
      <c r="J223" s="293"/>
    </row>
    <row r="224" spans="1:10" ht="14.25" customHeight="1" x14ac:dyDescent="0.4">
      <c r="A224" s="41"/>
      <c r="B224" s="42"/>
      <c r="C224" s="57"/>
      <c r="D224" s="29" t="s">
        <v>214</v>
      </c>
      <c r="E224" s="58"/>
      <c r="F224" s="13"/>
      <c r="G224" s="59"/>
      <c r="H224" s="59"/>
      <c r="I224" s="59"/>
      <c r="J224" s="60"/>
    </row>
    <row r="225" spans="1:10" ht="42.75" x14ac:dyDescent="0.4">
      <c r="A225" s="64"/>
      <c r="B225" s="76"/>
      <c r="C225" s="77"/>
      <c r="D225" s="24">
        <v>168</v>
      </c>
      <c r="E225" s="14" t="s">
        <v>215</v>
      </c>
      <c r="F225" s="12" t="s">
        <v>19</v>
      </c>
      <c r="G225" s="62"/>
      <c r="H225" s="62"/>
      <c r="I225" s="62"/>
      <c r="J225" s="62"/>
    </row>
    <row r="226" spans="1:10" ht="15.6" customHeight="1" x14ac:dyDescent="0.4">
      <c r="A226" s="41"/>
      <c r="B226" s="42"/>
      <c r="C226" s="45"/>
      <c r="D226" s="24">
        <v>169</v>
      </c>
      <c r="E226" s="8" t="s">
        <v>216</v>
      </c>
      <c r="F226" s="9" t="s">
        <v>21</v>
      </c>
      <c r="G226" s="46"/>
      <c r="H226" s="46"/>
      <c r="I226" s="46"/>
      <c r="J226" s="46"/>
    </row>
    <row r="227" spans="1:10" ht="14.25" customHeight="1" x14ac:dyDescent="0.4">
      <c r="A227" s="41"/>
      <c r="B227" s="42"/>
      <c r="C227" s="57"/>
      <c r="D227" s="29" t="s">
        <v>217</v>
      </c>
      <c r="E227" s="58"/>
      <c r="F227" s="13"/>
      <c r="G227" s="59"/>
      <c r="H227" s="59"/>
      <c r="I227" s="59"/>
      <c r="J227" s="60"/>
    </row>
    <row r="228" spans="1:10" ht="15.6" customHeight="1" x14ac:dyDescent="0.4">
      <c r="A228" s="41"/>
      <c r="B228" s="42"/>
      <c r="C228" s="45"/>
      <c r="D228" s="20">
        <v>170</v>
      </c>
      <c r="E228" s="8" t="s">
        <v>218</v>
      </c>
      <c r="F228" s="9" t="s">
        <v>19</v>
      </c>
      <c r="G228" s="46"/>
      <c r="H228" s="46"/>
      <c r="I228" s="46"/>
      <c r="J228" s="46"/>
    </row>
    <row r="229" spans="1:10" ht="28.5" x14ac:dyDescent="0.4">
      <c r="A229" s="64"/>
      <c r="B229" s="76"/>
      <c r="C229" s="77"/>
      <c r="D229" s="20">
        <v>171</v>
      </c>
      <c r="E229" s="11" t="s">
        <v>243</v>
      </c>
      <c r="F229" s="12" t="s">
        <v>19</v>
      </c>
      <c r="G229" s="62"/>
      <c r="H229" s="62"/>
      <c r="I229" s="62"/>
      <c r="J229" s="62"/>
    </row>
    <row r="230" spans="1:10" ht="29.25" customHeight="1" x14ac:dyDescent="0.4">
      <c r="A230" s="64"/>
      <c r="B230" s="76"/>
      <c r="C230" s="43" t="s">
        <v>219</v>
      </c>
      <c r="D230" s="28"/>
      <c r="E230" s="55"/>
      <c r="F230" s="7"/>
      <c r="G230" s="292"/>
      <c r="H230" s="292"/>
      <c r="I230" s="292"/>
      <c r="J230" s="293"/>
    </row>
    <row r="231" spans="1:10" ht="15.6" customHeight="1" x14ac:dyDescent="0.4">
      <c r="A231" s="41"/>
      <c r="B231" s="42"/>
      <c r="C231" s="45"/>
      <c r="D231" s="20">
        <v>172</v>
      </c>
      <c r="E231" s="8" t="s">
        <v>220</v>
      </c>
      <c r="F231" s="9" t="s">
        <v>19</v>
      </c>
      <c r="G231" s="46"/>
      <c r="H231" s="46"/>
      <c r="I231" s="46"/>
      <c r="J231" s="46"/>
    </row>
    <row r="232" spans="1:10" ht="15.6" customHeight="1" x14ac:dyDescent="0.4">
      <c r="A232" s="41"/>
      <c r="B232" s="42"/>
      <c r="C232" s="45"/>
      <c r="D232" s="20">
        <v>173</v>
      </c>
      <c r="E232" s="8" t="s">
        <v>221</v>
      </c>
      <c r="F232" s="9" t="s">
        <v>19</v>
      </c>
      <c r="G232" s="46"/>
      <c r="H232" s="46"/>
      <c r="I232" s="46"/>
      <c r="J232" s="46"/>
    </row>
    <row r="233" spans="1:10" ht="29.25" customHeight="1" x14ac:dyDescent="0.4">
      <c r="A233" s="64"/>
      <c r="B233" s="76"/>
      <c r="C233" s="43" t="s">
        <v>222</v>
      </c>
      <c r="D233" s="28"/>
      <c r="E233" s="55"/>
      <c r="F233" s="7"/>
      <c r="G233" s="292"/>
      <c r="H233" s="292"/>
      <c r="I233" s="292"/>
      <c r="J233" s="293"/>
    </row>
    <row r="234" spans="1:10" ht="14.25" customHeight="1" x14ac:dyDescent="0.4">
      <c r="A234" s="41"/>
      <c r="B234" s="42"/>
      <c r="C234" s="57"/>
      <c r="D234" s="29" t="s">
        <v>36</v>
      </c>
      <c r="E234" s="58"/>
      <c r="F234" s="13"/>
      <c r="G234" s="59"/>
      <c r="H234" s="59"/>
      <c r="I234" s="59"/>
      <c r="J234" s="60"/>
    </row>
    <row r="235" spans="1:10" ht="15.6" customHeight="1" x14ac:dyDescent="0.4">
      <c r="A235" s="41"/>
      <c r="B235" s="42"/>
      <c r="C235" s="45"/>
      <c r="D235" s="20">
        <v>174</v>
      </c>
      <c r="E235" s="8" t="s">
        <v>223</v>
      </c>
      <c r="F235" s="9" t="s">
        <v>21</v>
      </c>
      <c r="G235" s="46"/>
      <c r="H235" s="46"/>
      <c r="I235" s="46"/>
      <c r="J235" s="46"/>
    </row>
    <row r="236" spans="1:10" ht="15.6" customHeight="1" x14ac:dyDescent="0.4">
      <c r="A236" s="41"/>
      <c r="B236" s="42"/>
      <c r="C236" s="45"/>
      <c r="D236" s="20">
        <v>175</v>
      </c>
      <c r="E236" s="8" t="s">
        <v>224</v>
      </c>
      <c r="F236" s="9" t="s">
        <v>19</v>
      </c>
      <c r="G236" s="46"/>
      <c r="H236" s="46"/>
      <c r="I236" s="46"/>
      <c r="J236" s="46"/>
    </row>
    <row r="237" spans="1:10" ht="15.6" customHeight="1" x14ac:dyDescent="0.4">
      <c r="A237" s="41"/>
      <c r="B237" s="42"/>
      <c r="C237" s="45"/>
      <c r="D237" s="20">
        <v>176</v>
      </c>
      <c r="E237" s="8" t="s">
        <v>225</v>
      </c>
      <c r="F237" s="9" t="s">
        <v>21</v>
      </c>
      <c r="G237" s="46"/>
      <c r="H237" s="46"/>
      <c r="I237" s="46"/>
      <c r="J237" s="46"/>
    </row>
    <row r="238" spans="1:10" ht="14.25" customHeight="1" x14ac:dyDescent="0.4">
      <c r="A238" s="41"/>
      <c r="B238" s="42"/>
      <c r="C238" s="57"/>
      <c r="D238" s="29" t="s">
        <v>47</v>
      </c>
      <c r="E238" s="58"/>
      <c r="F238" s="13"/>
      <c r="G238" s="59"/>
      <c r="H238" s="59"/>
      <c r="I238" s="59"/>
      <c r="J238" s="60"/>
    </row>
    <row r="239" spans="1:10" ht="15.6" customHeight="1" x14ac:dyDescent="0.4">
      <c r="A239" s="41"/>
      <c r="B239" s="42"/>
      <c r="C239" s="45"/>
      <c r="D239" s="20">
        <v>177</v>
      </c>
      <c r="E239" s="8" t="s">
        <v>226</v>
      </c>
      <c r="F239" s="9" t="s">
        <v>19</v>
      </c>
      <c r="G239" s="46"/>
      <c r="H239" s="46"/>
      <c r="I239" s="46"/>
      <c r="J239" s="46"/>
    </row>
    <row r="240" spans="1:10" ht="15.6" customHeight="1" x14ac:dyDescent="0.4">
      <c r="A240" s="41"/>
      <c r="B240" s="42"/>
      <c r="C240" s="45"/>
      <c r="D240" s="20">
        <v>178</v>
      </c>
      <c r="E240" s="8" t="s">
        <v>227</v>
      </c>
      <c r="F240" s="9" t="s">
        <v>21</v>
      </c>
      <c r="G240" s="46"/>
      <c r="H240" s="46"/>
      <c r="I240" s="46"/>
      <c r="J240" s="46"/>
    </row>
    <row r="241" spans="1:10" ht="14.25" customHeight="1" x14ac:dyDescent="0.4">
      <c r="A241" s="41"/>
      <c r="B241" s="42"/>
      <c r="C241" s="57"/>
      <c r="D241" s="29" t="s">
        <v>228</v>
      </c>
      <c r="E241" s="58"/>
      <c r="F241" s="13"/>
      <c r="G241" s="59"/>
      <c r="H241" s="59"/>
      <c r="I241" s="59"/>
      <c r="J241" s="60"/>
    </row>
    <row r="242" spans="1:10" ht="15.6" customHeight="1" x14ac:dyDescent="0.4">
      <c r="A242" s="41"/>
      <c r="B242" s="42"/>
      <c r="C242" s="45"/>
      <c r="D242" s="20">
        <v>179</v>
      </c>
      <c r="E242" s="8" t="s">
        <v>229</v>
      </c>
      <c r="F242" s="9" t="s">
        <v>19</v>
      </c>
      <c r="G242" s="46"/>
      <c r="H242" s="46"/>
      <c r="I242" s="46"/>
      <c r="J242" s="46"/>
    </row>
    <row r="243" spans="1:10" ht="29.25" customHeight="1" x14ac:dyDescent="0.4">
      <c r="A243" s="64"/>
      <c r="B243" s="76"/>
      <c r="C243" s="43" t="s">
        <v>54</v>
      </c>
      <c r="D243" s="28"/>
      <c r="E243" s="55"/>
      <c r="F243" s="7"/>
      <c r="G243" s="292"/>
      <c r="H243" s="292"/>
      <c r="I243" s="292"/>
      <c r="J243" s="293"/>
    </row>
    <row r="244" spans="1:10" ht="15.6" customHeight="1" x14ac:dyDescent="0.4">
      <c r="A244" s="41"/>
      <c r="B244" s="42"/>
      <c r="C244" s="45"/>
      <c r="D244" s="20">
        <v>180</v>
      </c>
      <c r="E244" s="8" t="s">
        <v>230</v>
      </c>
      <c r="F244" s="9" t="s">
        <v>19</v>
      </c>
      <c r="G244" s="46"/>
      <c r="H244" s="46"/>
      <c r="I244" s="46"/>
      <c r="J244" s="46"/>
    </row>
    <row r="245" spans="1:10" ht="15.6" customHeight="1" x14ac:dyDescent="0.4">
      <c r="A245" s="41"/>
      <c r="B245" s="42"/>
      <c r="C245" s="45"/>
      <c r="D245" s="20">
        <v>181</v>
      </c>
      <c r="E245" s="8" t="s">
        <v>231</v>
      </c>
      <c r="F245" s="9" t="s">
        <v>19</v>
      </c>
      <c r="G245" s="46"/>
      <c r="H245" s="46"/>
      <c r="I245" s="46"/>
      <c r="J245" s="46"/>
    </row>
    <row r="246" spans="1:10" ht="29.25" customHeight="1" x14ac:dyDescent="0.4">
      <c r="A246" s="64"/>
      <c r="B246" s="76"/>
      <c r="C246" s="43" t="s">
        <v>232</v>
      </c>
      <c r="D246" s="28"/>
      <c r="E246" s="55"/>
      <c r="F246" s="7"/>
      <c r="G246" s="292"/>
      <c r="H246" s="292"/>
      <c r="I246" s="292"/>
      <c r="J246" s="293"/>
    </row>
    <row r="247" spans="1:10" ht="15.6" customHeight="1" x14ac:dyDescent="0.4">
      <c r="A247" s="298"/>
      <c r="B247" s="299"/>
      <c r="C247" s="45"/>
      <c r="D247" s="20">
        <v>182</v>
      </c>
      <c r="E247" s="8" t="s">
        <v>248</v>
      </c>
      <c r="F247" s="9" t="s">
        <v>21</v>
      </c>
      <c r="G247" s="46"/>
      <c r="H247" s="46"/>
      <c r="I247" s="46"/>
      <c r="J247" s="46"/>
    </row>
    <row r="248" spans="1:10" ht="15.6" customHeight="1" x14ac:dyDescent="0.4">
      <c r="A248" s="298"/>
      <c r="B248" s="299"/>
      <c r="C248" s="302"/>
      <c r="D248" s="20">
        <v>183</v>
      </c>
      <c r="E248" s="8" t="s">
        <v>233</v>
      </c>
      <c r="F248" s="9" t="s">
        <v>19</v>
      </c>
      <c r="G248" s="46"/>
      <c r="H248" s="46"/>
      <c r="I248" s="46"/>
      <c r="J248" s="46"/>
    </row>
    <row r="249" spans="1:10" ht="15.6" customHeight="1" x14ac:dyDescent="0.4">
      <c r="A249" s="298"/>
      <c r="B249" s="299"/>
      <c r="C249" s="302"/>
      <c r="D249" s="20">
        <v>184</v>
      </c>
      <c r="E249" s="8" t="s">
        <v>246</v>
      </c>
      <c r="F249" s="9" t="s">
        <v>21</v>
      </c>
      <c r="G249" s="46"/>
      <c r="H249" s="46"/>
      <c r="I249" s="46"/>
      <c r="J249" s="46"/>
    </row>
    <row r="250" spans="1:10" ht="15.6" customHeight="1" x14ac:dyDescent="0.4">
      <c r="A250" s="300"/>
      <c r="B250" s="301"/>
      <c r="C250" s="303"/>
      <c r="D250" s="20">
        <v>185</v>
      </c>
      <c r="E250" s="8" t="s">
        <v>239</v>
      </c>
      <c r="F250" s="9" t="s">
        <v>19</v>
      </c>
      <c r="G250" s="46"/>
      <c r="H250" s="46"/>
      <c r="I250" s="46"/>
      <c r="J250" s="46"/>
    </row>
    <row r="252" spans="1:10" x14ac:dyDescent="0.4">
      <c r="E252" s="78"/>
      <c r="F252" s="30">
        <f>COUNTIF(F21:F250,"必須")</f>
        <v>146</v>
      </c>
      <c r="G252" s="79" t="s">
        <v>234</v>
      </c>
    </row>
    <row r="253" spans="1:10" x14ac:dyDescent="0.4">
      <c r="F253" s="31">
        <f>+ COUNTIF(F21:F250,"要望")</f>
        <v>39</v>
      </c>
      <c r="G253" s="32" t="s">
        <v>235</v>
      </c>
    </row>
    <row r="254" spans="1:10" x14ac:dyDescent="0.4">
      <c r="F254" s="2">
        <f>SUM(F252:F253)</f>
        <v>185</v>
      </c>
      <c r="G254" s="21" t="s">
        <v>247</v>
      </c>
    </row>
    <row r="256" spans="1:10" x14ac:dyDescent="0.4">
      <c r="F256" s="2">
        <v>584</v>
      </c>
      <c r="G256" s="2" t="s">
        <v>236</v>
      </c>
    </row>
    <row r="257" spans="6:7" x14ac:dyDescent="0.4">
      <c r="F257" s="32">
        <v>78</v>
      </c>
      <c r="G257" s="32" t="s">
        <v>237</v>
      </c>
    </row>
    <row r="258" spans="6:7" x14ac:dyDescent="0.4">
      <c r="F258" s="2">
        <f>SUM(F256:F257)</f>
        <v>662</v>
      </c>
      <c r="G258" s="21" t="s">
        <v>247</v>
      </c>
    </row>
  </sheetData>
  <autoFilter ref="A1:J258"/>
  <mergeCells count="36">
    <mergeCell ref="G19:J19"/>
    <mergeCell ref="G31:J31"/>
    <mergeCell ref="G36:J36"/>
    <mergeCell ref="D8:E8"/>
    <mergeCell ref="D9:E9"/>
    <mergeCell ref="D11:E11"/>
    <mergeCell ref="D12:E16"/>
    <mergeCell ref="A18:E18"/>
    <mergeCell ref="D3:E3"/>
    <mergeCell ref="D4:E4"/>
    <mergeCell ref="D5:E5"/>
    <mergeCell ref="D6:E6"/>
    <mergeCell ref="D7:E7"/>
    <mergeCell ref="A222:E222"/>
    <mergeCell ref="G222:J222"/>
    <mergeCell ref="A247:B250"/>
    <mergeCell ref="C248:C250"/>
    <mergeCell ref="G20:J20"/>
    <mergeCell ref="G157:J157"/>
    <mergeCell ref="G55:J55"/>
    <mergeCell ref="G61:J61"/>
    <mergeCell ref="A73:E73"/>
    <mergeCell ref="G73:J73"/>
    <mergeCell ref="G74:J74"/>
    <mergeCell ref="G78:J78"/>
    <mergeCell ref="G92:J92"/>
    <mergeCell ref="G102:J102"/>
    <mergeCell ref="G138:J138"/>
    <mergeCell ref="G230:J230"/>
    <mergeCell ref="G233:J233"/>
    <mergeCell ref="G243:J243"/>
    <mergeCell ref="G246:J246"/>
    <mergeCell ref="G174:J174"/>
    <mergeCell ref="G177:J177"/>
    <mergeCell ref="G199:J199"/>
    <mergeCell ref="G223:J223"/>
  </mergeCells>
  <phoneticPr fontId="1"/>
  <conditionalFormatting sqref="E26:E30">
    <cfRule type="expression" dxfId="483" priority="474">
      <formula>COUNTIF(E26,"*■*")&gt;0</formula>
    </cfRule>
    <cfRule type="expression" dxfId="482" priority="475">
      <formula>COUNTIF(E26,"*◆*")&gt;0</formula>
    </cfRule>
    <cfRule type="expression" dxfId="481" priority="476">
      <formula>COUNTIF(E26,"*□*")&gt;0</formula>
    </cfRule>
    <cfRule type="expression" dxfId="480" priority="477">
      <formula>COUNTIF(E26,"*×*")&gt;0</formula>
    </cfRule>
    <cfRule type="expression" dxfId="479" priority="478">
      <formula>COUNTIF(E26,"*▼*")&gt;0</formula>
    </cfRule>
    <cfRule type="expression" dxfId="478" priority="479">
      <formula>COUNTIF(E26,"*▽*")&gt;0</formula>
    </cfRule>
    <cfRule type="expression" dxfId="477" priority="480">
      <formula>COUNTIF(E26,"*◎*")&gt;0</formula>
    </cfRule>
    <cfRule type="expression" dxfId="476" priority="481">
      <formula>COUNTIF(E26,"*▲*")&gt;0</formula>
    </cfRule>
    <cfRule type="expression" dxfId="475" priority="482">
      <formula>COUNTIF(E26,"*△*")&gt;0</formula>
    </cfRule>
    <cfRule type="expression" dxfId="474" priority="483">
      <formula>COUNTIF(E26,"*●*")&gt;0</formula>
    </cfRule>
    <cfRule type="expression" dxfId="473" priority="484">
      <formula>COUNTIF(E26,"*○*")&gt;0</formula>
    </cfRule>
  </conditionalFormatting>
  <conditionalFormatting sqref="E118:E121">
    <cfRule type="expression" dxfId="472" priority="298">
      <formula>COUNTIF(E118,"*■*")&gt;0</formula>
    </cfRule>
    <cfRule type="expression" dxfId="471" priority="299">
      <formula>COUNTIF(E118,"*◆*")&gt;0</formula>
    </cfRule>
    <cfRule type="expression" dxfId="470" priority="300">
      <formula>COUNTIF(E118,"*□*")&gt;0</formula>
    </cfRule>
    <cfRule type="expression" dxfId="469" priority="301">
      <formula>COUNTIF(E118,"*×*")&gt;0</formula>
    </cfRule>
    <cfRule type="expression" dxfId="468" priority="302">
      <formula>COUNTIF(E118,"*▼*")&gt;0</formula>
    </cfRule>
    <cfRule type="expression" dxfId="467" priority="303">
      <formula>COUNTIF(E118,"*▽*")&gt;0</formula>
    </cfRule>
    <cfRule type="expression" dxfId="466" priority="304">
      <formula>COUNTIF(E118,"*◎*")&gt;0</formula>
    </cfRule>
    <cfRule type="expression" dxfId="465" priority="305">
      <formula>COUNTIF(E118,"*▲*")&gt;0</formula>
    </cfRule>
    <cfRule type="expression" dxfId="464" priority="306">
      <formula>COUNTIF(E118,"*△*")&gt;0</formula>
    </cfRule>
    <cfRule type="expression" dxfId="463" priority="307">
      <formula>COUNTIF(E118,"*●*")&gt;0</formula>
    </cfRule>
    <cfRule type="expression" dxfId="462" priority="308">
      <formula>COUNTIF(E118,"*○*")&gt;0</formula>
    </cfRule>
  </conditionalFormatting>
  <conditionalFormatting sqref="E175:E176">
    <cfRule type="expression" dxfId="461" priority="188">
      <formula>COUNTIF(E175,"*■*")&gt;0</formula>
    </cfRule>
    <cfRule type="expression" dxfId="460" priority="189">
      <formula>COUNTIF(E175,"*◆*")&gt;0</formula>
    </cfRule>
    <cfRule type="expression" dxfId="459" priority="190">
      <formula>COUNTIF(E175,"*□*")&gt;0</formula>
    </cfRule>
    <cfRule type="expression" dxfId="458" priority="191">
      <formula>COUNTIF(E175,"*×*")&gt;0</formula>
    </cfRule>
    <cfRule type="expression" dxfId="457" priority="192">
      <formula>COUNTIF(E175,"*▼*")&gt;0</formula>
    </cfRule>
    <cfRule type="expression" dxfId="456" priority="193">
      <formula>COUNTIF(E175,"*▽*")&gt;0</formula>
    </cfRule>
    <cfRule type="expression" dxfId="455" priority="194">
      <formula>COUNTIF(E175,"*◎*")&gt;0</formula>
    </cfRule>
    <cfRule type="expression" dxfId="454" priority="195">
      <formula>COUNTIF(E175,"*▲*")&gt;0</formula>
    </cfRule>
    <cfRule type="expression" dxfId="453" priority="196">
      <formula>COUNTIF(E175,"*△*")&gt;0</formula>
    </cfRule>
    <cfRule type="expression" dxfId="452" priority="197">
      <formula>COUNTIF(E175,"*●*")&gt;0</formula>
    </cfRule>
    <cfRule type="expression" dxfId="451" priority="198">
      <formula>COUNTIF(E175,"*○*")&gt;0</formula>
    </cfRule>
  </conditionalFormatting>
  <conditionalFormatting sqref="E112:E113">
    <cfRule type="expression" dxfId="450" priority="320">
      <formula>COUNTIF(E112,"*■*")&gt;0</formula>
    </cfRule>
    <cfRule type="expression" dxfId="449" priority="321">
      <formula>COUNTIF(E112,"*◆*")&gt;0</formula>
    </cfRule>
    <cfRule type="expression" dxfId="448" priority="322">
      <formula>COUNTIF(E112,"*□*")&gt;0</formula>
    </cfRule>
    <cfRule type="expression" dxfId="447" priority="323">
      <formula>COUNTIF(E112,"*×*")&gt;0</formula>
    </cfRule>
    <cfRule type="expression" dxfId="446" priority="324">
      <formula>COUNTIF(E112,"*▼*")&gt;0</formula>
    </cfRule>
    <cfRule type="expression" dxfId="445" priority="325">
      <formula>COUNTIF(E112,"*▽*")&gt;0</formula>
    </cfRule>
    <cfRule type="expression" dxfId="444" priority="326">
      <formula>COUNTIF(E112,"*◎*")&gt;0</formula>
    </cfRule>
    <cfRule type="expression" dxfId="443" priority="327">
      <formula>COUNTIF(E112,"*▲*")&gt;0</formula>
    </cfRule>
    <cfRule type="expression" dxfId="442" priority="328">
      <formula>COUNTIF(E112,"*△*")&gt;0</formula>
    </cfRule>
    <cfRule type="expression" dxfId="441" priority="329">
      <formula>COUNTIF(E112,"*●*")&gt;0</formula>
    </cfRule>
    <cfRule type="expression" dxfId="440" priority="330">
      <formula>COUNTIF(E112,"*○*")&gt;0</formula>
    </cfRule>
  </conditionalFormatting>
  <conditionalFormatting sqref="E179:E192">
    <cfRule type="expression" dxfId="439" priority="177">
      <formula>COUNTIF(E179,"*■*")&gt;0</formula>
    </cfRule>
    <cfRule type="expression" dxfId="438" priority="178">
      <formula>COUNTIF(E179,"*◆*")&gt;0</formula>
    </cfRule>
    <cfRule type="expression" dxfId="437" priority="179">
      <formula>COUNTIF(E179,"*□*")&gt;0</formula>
    </cfRule>
    <cfRule type="expression" dxfId="436" priority="180">
      <formula>COUNTIF(E179,"*×*")&gt;0</formula>
    </cfRule>
    <cfRule type="expression" dxfId="435" priority="181">
      <formula>COUNTIF(E179,"*▼*")&gt;0</formula>
    </cfRule>
    <cfRule type="expression" dxfId="434" priority="182">
      <formula>COUNTIF(E179,"*▽*")&gt;0</formula>
    </cfRule>
    <cfRule type="expression" dxfId="433" priority="183">
      <formula>COUNTIF(E179,"*◎*")&gt;0</formula>
    </cfRule>
    <cfRule type="expression" dxfId="432" priority="184">
      <formula>COUNTIF(E179,"*▲*")&gt;0</formula>
    </cfRule>
    <cfRule type="expression" dxfId="431" priority="185">
      <formula>COUNTIF(E179,"*△*")&gt;0</formula>
    </cfRule>
    <cfRule type="expression" dxfId="430" priority="186">
      <formula>COUNTIF(E179,"*●*")&gt;0</formula>
    </cfRule>
    <cfRule type="expression" dxfId="429" priority="187">
      <formula>COUNTIF(E179,"*○*")&gt;0</formula>
    </cfRule>
  </conditionalFormatting>
  <conditionalFormatting sqref="E201:E213">
    <cfRule type="expression" dxfId="428" priority="155">
      <formula>COUNTIF(E201,"*■*")&gt;0</formula>
    </cfRule>
    <cfRule type="expression" dxfId="427" priority="156">
      <formula>COUNTIF(E201,"*◆*")&gt;0</formula>
    </cfRule>
    <cfRule type="expression" dxfId="426" priority="157">
      <formula>COUNTIF(E201,"*□*")&gt;0</formula>
    </cfRule>
    <cfRule type="expression" dxfId="425" priority="158">
      <formula>COUNTIF(E201,"*×*")&gt;0</formula>
    </cfRule>
    <cfRule type="expression" dxfId="424" priority="159">
      <formula>COUNTIF(E201,"*▼*")&gt;0</formula>
    </cfRule>
    <cfRule type="expression" dxfId="423" priority="160">
      <formula>COUNTIF(E201,"*▽*")&gt;0</formula>
    </cfRule>
    <cfRule type="expression" dxfId="422" priority="161">
      <formula>COUNTIF(E201,"*◎*")&gt;0</formula>
    </cfRule>
    <cfRule type="expression" dxfId="421" priority="162">
      <formula>COUNTIF(E201,"*▲*")&gt;0</formula>
    </cfRule>
    <cfRule type="expression" dxfId="420" priority="163">
      <formula>COUNTIF(E201,"*△*")&gt;0</formula>
    </cfRule>
    <cfRule type="expression" dxfId="419" priority="164">
      <formula>COUNTIF(E201,"*●*")&gt;0</formula>
    </cfRule>
    <cfRule type="expression" dxfId="418" priority="165">
      <formula>COUNTIF(E201,"*○*")&gt;0</formula>
    </cfRule>
  </conditionalFormatting>
  <conditionalFormatting sqref="E32:E35">
    <cfRule type="expression" dxfId="417" priority="452">
      <formula>COUNTIF(E32,"*■*")&gt;0</formula>
    </cfRule>
    <cfRule type="expression" dxfId="416" priority="453">
      <formula>COUNTIF(E32,"*◆*")&gt;0</formula>
    </cfRule>
    <cfRule type="expression" dxfId="415" priority="454">
      <formula>COUNTIF(E32,"*□*")&gt;0</formula>
    </cfRule>
    <cfRule type="expression" dxfId="414" priority="455">
      <formula>COUNTIF(E32,"*×*")&gt;0</formula>
    </cfRule>
    <cfRule type="expression" dxfId="413" priority="456">
      <formula>COUNTIF(E32,"*▼*")&gt;0</formula>
    </cfRule>
    <cfRule type="expression" dxfId="412" priority="457">
      <formula>COUNTIF(E32,"*▽*")&gt;0</formula>
    </cfRule>
    <cfRule type="expression" dxfId="411" priority="458">
      <formula>COUNTIF(E32,"*◎*")&gt;0</formula>
    </cfRule>
    <cfRule type="expression" dxfId="410" priority="459">
      <formula>COUNTIF(E32,"*▲*")&gt;0</formula>
    </cfRule>
    <cfRule type="expression" dxfId="409" priority="460">
      <formula>COUNTIF(E32,"*△*")&gt;0</formula>
    </cfRule>
    <cfRule type="expression" dxfId="408" priority="461">
      <formula>COUNTIF(E32,"*●*")&gt;0</formula>
    </cfRule>
    <cfRule type="expression" dxfId="407" priority="462">
      <formula>COUNTIF(E32,"*○*")&gt;0</formula>
    </cfRule>
  </conditionalFormatting>
  <conditionalFormatting sqref="E228">
    <cfRule type="expression" dxfId="406" priority="111">
      <formula>COUNTIF(E228,"*■*")&gt;0</formula>
    </cfRule>
    <cfRule type="expression" dxfId="405" priority="112">
      <formula>COUNTIF(E228,"*◆*")&gt;0</formula>
    </cfRule>
    <cfRule type="expression" dxfId="404" priority="113">
      <formula>COUNTIF(E228,"*□*")&gt;0</formula>
    </cfRule>
    <cfRule type="expression" dxfId="403" priority="114">
      <formula>COUNTIF(E228,"*×*")&gt;0</formula>
    </cfRule>
    <cfRule type="expression" dxfId="402" priority="115">
      <formula>COUNTIF(E228,"*▼*")&gt;0</formula>
    </cfRule>
    <cfRule type="expression" dxfId="401" priority="116">
      <formula>COUNTIF(E228,"*▽*")&gt;0</formula>
    </cfRule>
    <cfRule type="expression" dxfId="400" priority="117">
      <formula>COUNTIF(E228,"*◎*")&gt;0</formula>
    </cfRule>
    <cfRule type="expression" dxfId="399" priority="118">
      <formula>COUNTIF(E228,"*▲*")&gt;0</formula>
    </cfRule>
    <cfRule type="expression" dxfId="398" priority="119">
      <formula>COUNTIF(E228,"*△*")&gt;0</formula>
    </cfRule>
    <cfRule type="expression" dxfId="397" priority="120">
      <formula>COUNTIF(E228,"*●*")&gt;0</formula>
    </cfRule>
    <cfRule type="expression" dxfId="396" priority="121">
      <formula>COUNTIF(E228,"*○*")&gt;0</formula>
    </cfRule>
  </conditionalFormatting>
  <conditionalFormatting sqref="E63">
    <cfRule type="expression" dxfId="395" priority="408">
      <formula>COUNTIF(E63,"*■*")&gt;0</formula>
    </cfRule>
    <cfRule type="expression" dxfId="394" priority="409">
      <formula>COUNTIF(E63,"*◆*")&gt;0</formula>
    </cfRule>
    <cfRule type="expression" dxfId="393" priority="410">
      <formula>COUNTIF(E63,"*□*")&gt;0</formula>
    </cfRule>
    <cfRule type="expression" dxfId="392" priority="411">
      <formula>COUNTIF(E63,"*×*")&gt;0</formula>
    </cfRule>
    <cfRule type="expression" dxfId="391" priority="412">
      <formula>COUNTIF(E63,"*▼*")&gt;0</formula>
    </cfRule>
    <cfRule type="expression" dxfId="390" priority="413">
      <formula>COUNTIF(E63,"*▽*")&gt;0</formula>
    </cfRule>
    <cfRule type="expression" dxfId="389" priority="414">
      <formula>COUNTIF(E63,"*◎*")&gt;0</formula>
    </cfRule>
    <cfRule type="expression" dxfId="388" priority="415">
      <formula>COUNTIF(E63,"*▲*")&gt;0</formula>
    </cfRule>
    <cfRule type="expression" dxfId="387" priority="416">
      <formula>COUNTIF(E63,"*△*")&gt;0</formula>
    </cfRule>
    <cfRule type="expression" dxfId="386" priority="417">
      <formula>COUNTIF(E63,"*●*")&gt;0</formula>
    </cfRule>
    <cfRule type="expression" dxfId="385" priority="418">
      <formula>COUNTIF(E63,"*○*")&gt;0</formula>
    </cfRule>
  </conditionalFormatting>
  <conditionalFormatting sqref="E79:E88">
    <cfRule type="expression" dxfId="384" priority="364">
      <formula>COUNTIF(E79,"*■*")&gt;0</formula>
    </cfRule>
    <cfRule type="expression" dxfId="383" priority="365">
      <formula>COUNTIF(E79,"*◆*")&gt;0</formula>
    </cfRule>
    <cfRule type="expression" dxfId="382" priority="366">
      <formula>COUNTIF(E79,"*□*")&gt;0</formula>
    </cfRule>
    <cfRule type="expression" dxfId="381" priority="367">
      <formula>COUNTIF(E79,"*×*")&gt;0</formula>
    </cfRule>
    <cfRule type="expression" dxfId="380" priority="368">
      <formula>COUNTIF(E79,"*▼*")&gt;0</formula>
    </cfRule>
    <cfRule type="expression" dxfId="379" priority="369">
      <formula>COUNTIF(E79,"*▽*")&gt;0</formula>
    </cfRule>
    <cfRule type="expression" dxfId="378" priority="370">
      <formula>COUNTIF(E79,"*◎*")&gt;0</formula>
    </cfRule>
    <cfRule type="expression" dxfId="377" priority="371">
      <formula>COUNTIF(E79,"*▲*")&gt;0</formula>
    </cfRule>
    <cfRule type="expression" dxfId="376" priority="372">
      <formula>COUNTIF(E79,"*△*")&gt;0</formula>
    </cfRule>
    <cfRule type="expression" dxfId="375" priority="373">
      <formula>COUNTIF(E79,"*●*")&gt;0</formula>
    </cfRule>
    <cfRule type="expression" dxfId="374" priority="374">
      <formula>COUNTIF(E79,"*○*")&gt;0</formula>
    </cfRule>
  </conditionalFormatting>
  <conditionalFormatting sqref="E126:E128">
    <cfRule type="expression" dxfId="373" priority="287">
      <formula>COUNTIF(E126,"*■*")&gt;0</formula>
    </cfRule>
    <cfRule type="expression" dxfId="372" priority="288">
      <formula>COUNTIF(E126,"*◆*")&gt;0</formula>
    </cfRule>
    <cfRule type="expression" dxfId="371" priority="289">
      <formula>COUNTIF(E126,"*□*")&gt;0</formula>
    </cfRule>
    <cfRule type="expression" dxfId="370" priority="290">
      <formula>COUNTIF(E126,"*×*")&gt;0</formula>
    </cfRule>
    <cfRule type="expression" dxfId="369" priority="291">
      <formula>COUNTIF(E126,"*▼*")&gt;0</formula>
    </cfRule>
    <cfRule type="expression" dxfId="368" priority="292">
      <formula>COUNTIF(E126,"*▽*")&gt;0</formula>
    </cfRule>
    <cfRule type="expression" dxfId="367" priority="293">
      <formula>COUNTIF(E126,"*◎*")&gt;0</formula>
    </cfRule>
    <cfRule type="expression" dxfId="366" priority="294">
      <formula>COUNTIF(E126,"*▲*")&gt;0</formula>
    </cfRule>
    <cfRule type="expression" dxfId="365" priority="295">
      <formula>COUNTIF(E126,"*△*")&gt;0</formula>
    </cfRule>
    <cfRule type="expression" dxfId="364" priority="296">
      <formula>COUNTIF(E126,"*●*")&gt;0</formula>
    </cfRule>
    <cfRule type="expression" dxfId="363" priority="297">
      <formula>COUNTIF(E126,"*○*")&gt;0</formula>
    </cfRule>
  </conditionalFormatting>
  <conditionalFormatting sqref="E21">
    <cfRule type="expression" dxfId="362" priority="463">
      <formula>COUNTIF(E21,"*■*")&gt;0</formula>
    </cfRule>
    <cfRule type="expression" dxfId="361" priority="464">
      <formula>COUNTIF(E21,"*◆*")&gt;0</formula>
    </cfRule>
    <cfRule type="expression" dxfId="360" priority="465">
      <formula>COUNTIF(E21,"*□*")&gt;0</formula>
    </cfRule>
    <cfRule type="expression" dxfId="359" priority="466">
      <formula>COUNTIF(E21,"*×*")&gt;0</formula>
    </cfRule>
    <cfRule type="expression" dxfId="358" priority="467">
      <formula>COUNTIF(E21,"*▼*")&gt;0</formula>
    </cfRule>
    <cfRule type="expression" dxfId="357" priority="468">
      <formula>COUNTIF(E21,"*▽*")&gt;0</formula>
    </cfRule>
    <cfRule type="expression" dxfId="356" priority="469">
      <formula>COUNTIF(E21,"*◎*")&gt;0</formula>
    </cfRule>
    <cfRule type="expression" dxfId="355" priority="470">
      <formula>COUNTIF(E21,"*▲*")&gt;0</formula>
    </cfRule>
    <cfRule type="expression" dxfId="354" priority="471">
      <formula>COUNTIF(E21,"*△*")&gt;0</formula>
    </cfRule>
    <cfRule type="expression" dxfId="353" priority="472">
      <formula>COUNTIF(E21,"*●*")&gt;0</formula>
    </cfRule>
    <cfRule type="expression" dxfId="352" priority="473">
      <formula>COUNTIF(E21,"*○*")&gt;0</formula>
    </cfRule>
  </conditionalFormatting>
  <conditionalFormatting sqref="E130:E133">
    <cfRule type="expression" dxfId="351" priority="276">
      <formula>COUNTIF(E130,"*■*")&gt;0</formula>
    </cfRule>
    <cfRule type="expression" dxfId="350" priority="277">
      <formula>COUNTIF(E130,"*◆*")&gt;0</formula>
    </cfRule>
    <cfRule type="expression" dxfId="349" priority="278">
      <formula>COUNTIF(E130,"*□*")&gt;0</formula>
    </cfRule>
    <cfRule type="expression" dxfId="348" priority="279">
      <formula>COUNTIF(E130,"*×*")&gt;0</formula>
    </cfRule>
    <cfRule type="expression" dxfId="347" priority="280">
      <formula>COUNTIF(E130,"*▼*")&gt;0</formula>
    </cfRule>
    <cfRule type="expression" dxfId="346" priority="281">
      <formula>COUNTIF(E130,"*▽*")&gt;0</formula>
    </cfRule>
    <cfRule type="expression" dxfId="345" priority="282">
      <formula>COUNTIF(E130,"*◎*")&gt;0</formula>
    </cfRule>
    <cfRule type="expression" dxfId="344" priority="283">
      <formula>COUNTIF(E130,"*▲*")&gt;0</formula>
    </cfRule>
    <cfRule type="expression" dxfId="343" priority="284">
      <formula>COUNTIF(E130,"*△*")&gt;0</formula>
    </cfRule>
    <cfRule type="expression" dxfId="342" priority="285">
      <formula>COUNTIF(E130,"*●*")&gt;0</formula>
    </cfRule>
    <cfRule type="expression" dxfId="341" priority="286">
      <formula>COUNTIF(E130,"*○*")&gt;0</formula>
    </cfRule>
  </conditionalFormatting>
  <conditionalFormatting sqref="E247:E248">
    <cfRule type="expression" dxfId="340" priority="34">
      <formula>COUNTIF(E247,"*■*")&gt;0</formula>
    </cfRule>
    <cfRule type="expression" dxfId="339" priority="35">
      <formula>COUNTIF(E247,"*◆*")&gt;0</formula>
    </cfRule>
    <cfRule type="expression" dxfId="338" priority="36">
      <formula>COUNTIF(E247,"*□*")&gt;0</formula>
    </cfRule>
    <cfRule type="expression" dxfId="337" priority="37">
      <formula>COUNTIF(E247,"*×*")&gt;0</formula>
    </cfRule>
    <cfRule type="expression" dxfId="336" priority="38">
      <formula>COUNTIF(E247,"*▼*")&gt;0</formula>
    </cfRule>
    <cfRule type="expression" dxfId="335" priority="39">
      <formula>COUNTIF(E247,"*▽*")&gt;0</formula>
    </cfRule>
    <cfRule type="expression" dxfId="334" priority="40">
      <formula>COUNTIF(E247,"*◎*")&gt;0</formula>
    </cfRule>
    <cfRule type="expression" dxfId="333" priority="41">
      <formula>COUNTIF(E247,"*▲*")&gt;0</formula>
    </cfRule>
    <cfRule type="expression" dxfId="332" priority="42">
      <formula>COUNTIF(E247,"*△*")&gt;0</formula>
    </cfRule>
    <cfRule type="expression" dxfId="331" priority="43">
      <formula>COUNTIF(E247,"*●*")&gt;0</formula>
    </cfRule>
    <cfRule type="expression" dxfId="330" priority="44">
      <formula>COUNTIF(E247,"*○*")&gt;0</formula>
    </cfRule>
  </conditionalFormatting>
  <conditionalFormatting sqref="E38:E47">
    <cfRule type="expression" dxfId="329" priority="441">
      <formula>COUNTIF(E38,"*■*")&gt;0</formula>
    </cfRule>
    <cfRule type="expression" dxfId="328" priority="442">
      <formula>COUNTIF(E38,"*◆*")&gt;0</formula>
    </cfRule>
    <cfRule type="expression" dxfId="327" priority="443">
      <formula>COUNTIF(E38,"*□*")&gt;0</formula>
    </cfRule>
    <cfRule type="expression" dxfId="326" priority="444">
      <formula>COUNTIF(E38,"*×*")&gt;0</formula>
    </cfRule>
    <cfRule type="expression" dxfId="325" priority="445">
      <formula>COUNTIF(E38,"*▼*")&gt;0</formula>
    </cfRule>
    <cfRule type="expression" dxfId="324" priority="446">
      <formula>COUNTIF(E38,"*▽*")&gt;0</formula>
    </cfRule>
    <cfRule type="expression" dxfId="323" priority="447">
      <formula>COUNTIF(E38,"*◎*")&gt;0</formula>
    </cfRule>
    <cfRule type="expression" dxfId="322" priority="448">
      <formula>COUNTIF(E38,"*▲*")&gt;0</formula>
    </cfRule>
    <cfRule type="expression" dxfId="321" priority="449">
      <formula>COUNTIF(E38,"*△*")&gt;0</formula>
    </cfRule>
    <cfRule type="expression" dxfId="320" priority="450">
      <formula>COUNTIF(E38,"*●*")&gt;0</formula>
    </cfRule>
    <cfRule type="expression" dxfId="319" priority="451">
      <formula>COUNTIF(E38,"*○*")&gt;0</formula>
    </cfRule>
  </conditionalFormatting>
  <conditionalFormatting sqref="E49:E54">
    <cfRule type="expression" dxfId="318" priority="430">
      <formula>COUNTIF(E49,"*■*")&gt;0</formula>
    </cfRule>
    <cfRule type="expression" dxfId="317" priority="431">
      <formula>COUNTIF(E49,"*◆*")&gt;0</formula>
    </cfRule>
    <cfRule type="expression" dxfId="316" priority="432">
      <formula>COUNTIF(E49,"*□*")&gt;0</formula>
    </cfRule>
    <cfRule type="expression" dxfId="315" priority="433">
      <formula>COUNTIF(E49,"*×*")&gt;0</formula>
    </cfRule>
    <cfRule type="expression" dxfId="314" priority="434">
      <formula>COUNTIF(E49,"*▼*")&gt;0</formula>
    </cfRule>
    <cfRule type="expression" dxfId="313" priority="435">
      <formula>COUNTIF(E49,"*▽*")&gt;0</formula>
    </cfRule>
    <cfRule type="expression" dxfId="312" priority="436">
      <formula>COUNTIF(E49,"*◎*")&gt;0</formula>
    </cfRule>
    <cfRule type="expression" dxfId="311" priority="437">
      <formula>COUNTIF(E49,"*▲*")&gt;0</formula>
    </cfRule>
    <cfRule type="expression" dxfId="310" priority="438">
      <formula>COUNTIF(E49,"*△*")&gt;0</formula>
    </cfRule>
    <cfRule type="expression" dxfId="309" priority="439">
      <formula>COUNTIF(E49,"*●*")&gt;0</formula>
    </cfRule>
    <cfRule type="expression" dxfId="308" priority="440">
      <formula>COUNTIF(E49,"*○*")&gt;0</formula>
    </cfRule>
  </conditionalFormatting>
  <conditionalFormatting sqref="E56:E60">
    <cfRule type="expression" dxfId="307" priority="419">
      <formula>COUNTIF(E56,"*■*")&gt;0</formula>
    </cfRule>
    <cfRule type="expression" dxfId="306" priority="420">
      <formula>COUNTIF(E56,"*◆*")&gt;0</formula>
    </cfRule>
    <cfRule type="expression" dxfId="305" priority="421">
      <formula>COUNTIF(E56,"*□*")&gt;0</formula>
    </cfRule>
    <cfRule type="expression" dxfId="304" priority="422">
      <formula>COUNTIF(E56,"*×*")&gt;0</formula>
    </cfRule>
    <cfRule type="expression" dxfId="303" priority="423">
      <formula>COUNTIF(E56,"*▼*")&gt;0</formula>
    </cfRule>
    <cfRule type="expression" dxfId="302" priority="424">
      <formula>COUNTIF(E56,"*▽*")&gt;0</formula>
    </cfRule>
    <cfRule type="expression" dxfId="301" priority="425">
      <formula>COUNTIF(E56,"*◎*")&gt;0</formula>
    </cfRule>
    <cfRule type="expression" dxfId="300" priority="426">
      <formula>COUNTIF(E56,"*▲*")&gt;0</formula>
    </cfRule>
    <cfRule type="expression" dxfId="299" priority="427">
      <formula>COUNTIF(E56,"*△*")&gt;0</formula>
    </cfRule>
    <cfRule type="expression" dxfId="298" priority="428">
      <formula>COUNTIF(E56,"*●*")&gt;0</formula>
    </cfRule>
    <cfRule type="expression" dxfId="297" priority="429">
      <formula>COUNTIF(E56,"*○*")&gt;0</formula>
    </cfRule>
  </conditionalFormatting>
  <conditionalFormatting sqref="E65:E69">
    <cfRule type="expression" dxfId="296" priority="397">
      <formula>COUNTIF(E65,"*■*")&gt;0</formula>
    </cfRule>
    <cfRule type="expression" dxfId="295" priority="398">
      <formula>COUNTIF(E65,"*◆*")&gt;0</formula>
    </cfRule>
    <cfRule type="expression" dxfId="294" priority="399">
      <formula>COUNTIF(E65,"*□*")&gt;0</formula>
    </cfRule>
    <cfRule type="expression" dxfId="293" priority="400">
      <formula>COUNTIF(E65,"*×*")&gt;0</formula>
    </cfRule>
    <cfRule type="expression" dxfId="292" priority="401">
      <formula>COUNTIF(E65,"*▼*")&gt;0</formula>
    </cfRule>
    <cfRule type="expression" dxfId="291" priority="402">
      <formula>COUNTIF(E65,"*▽*")&gt;0</formula>
    </cfRule>
    <cfRule type="expression" dxfId="290" priority="403">
      <formula>COUNTIF(E65,"*◎*")&gt;0</formula>
    </cfRule>
    <cfRule type="expression" dxfId="289" priority="404">
      <formula>COUNTIF(E65,"*▲*")&gt;0</formula>
    </cfRule>
    <cfRule type="expression" dxfId="288" priority="405">
      <formula>COUNTIF(E65,"*△*")&gt;0</formula>
    </cfRule>
    <cfRule type="expression" dxfId="287" priority="406">
      <formula>COUNTIF(E65,"*●*")&gt;0</formula>
    </cfRule>
    <cfRule type="expression" dxfId="286" priority="407">
      <formula>COUNTIF(E65,"*○*")&gt;0</formula>
    </cfRule>
  </conditionalFormatting>
  <conditionalFormatting sqref="E71:E72">
    <cfRule type="expression" dxfId="285" priority="386">
      <formula>COUNTIF(E71,"*■*")&gt;0</formula>
    </cfRule>
    <cfRule type="expression" dxfId="284" priority="387">
      <formula>COUNTIF(E71,"*◆*")&gt;0</formula>
    </cfRule>
    <cfRule type="expression" dxfId="283" priority="388">
      <formula>COUNTIF(E71,"*□*")&gt;0</formula>
    </cfRule>
    <cfRule type="expression" dxfId="282" priority="389">
      <formula>COUNTIF(E71,"*×*")&gt;0</formula>
    </cfRule>
    <cfRule type="expression" dxfId="281" priority="390">
      <formula>COUNTIF(E71,"*▼*")&gt;0</formula>
    </cfRule>
    <cfRule type="expression" dxfId="280" priority="391">
      <formula>COUNTIF(E71,"*▽*")&gt;0</formula>
    </cfRule>
    <cfRule type="expression" dxfId="279" priority="392">
      <formula>COUNTIF(E71,"*◎*")&gt;0</formula>
    </cfRule>
    <cfRule type="expression" dxfId="278" priority="393">
      <formula>COUNTIF(E71,"*▲*")&gt;0</formula>
    </cfRule>
    <cfRule type="expression" dxfId="277" priority="394">
      <formula>COUNTIF(E71,"*△*")&gt;0</formula>
    </cfRule>
    <cfRule type="expression" dxfId="276" priority="395">
      <formula>COUNTIF(E71,"*●*")&gt;0</formula>
    </cfRule>
    <cfRule type="expression" dxfId="275" priority="396">
      <formula>COUNTIF(E71,"*○*")&gt;0</formula>
    </cfRule>
  </conditionalFormatting>
  <conditionalFormatting sqref="E75:E77">
    <cfRule type="expression" dxfId="274" priority="375">
      <formula>COUNTIF(E75,"*■*")&gt;0</formula>
    </cfRule>
    <cfRule type="expression" dxfId="273" priority="376">
      <formula>COUNTIF(E75,"*◆*")&gt;0</formula>
    </cfRule>
    <cfRule type="expression" dxfId="272" priority="377">
      <formula>COUNTIF(E75,"*□*")&gt;0</formula>
    </cfRule>
    <cfRule type="expression" dxfId="271" priority="378">
      <formula>COUNTIF(E75,"*×*")&gt;0</formula>
    </cfRule>
    <cfRule type="expression" dxfId="270" priority="379">
      <formula>COUNTIF(E75,"*▼*")&gt;0</formula>
    </cfRule>
    <cfRule type="expression" dxfId="269" priority="380">
      <formula>COUNTIF(E75,"*▽*")&gt;0</formula>
    </cfRule>
    <cfRule type="expression" dxfId="268" priority="381">
      <formula>COUNTIF(E75,"*◎*")&gt;0</formula>
    </cfRule>
    <cfRule type="expression" dxfId="267" priority="382">
      <formula>COUNTIF(E75,"*▲*")&gt;0</formula>
    </cfRule>
    <cfRule type="expression" dxfId="266" priority="383">
      <formula>COUNTIF(E75,"*△*")&gt;0</formula>
    </cfRule>
    <cfRule type="expression" dxfId="265" priority="384">
      <formula>COUNTIF(E75,"*●*")&gt;0</formula>
    </cfRule>
    <cfRule type="expression" dxfId="264" priority="385">
      <formula>COUNTIF(E75,"*○*")&gt;0</formula>
    </cfRule>
  </conditionalFormatting>
  <conditionalFormatting sqref="E90:E91">
    <cfRule type="expression" dxfId="263" priority="353">
      <formula>COUNTIF(E90,"*■*")&gt;0</formula>
    </cfRule>
    <cfRule type="expression" dxfId="262" priority="354">
      <formula>COUNTIF(E90,"*◆*")&gt;0</formula>
    </cfRule>
    <cfRule type="expression" dxfId="261" priority="355">
      <formula>COUNTIF(E90,"*□*")&gt;0</formula>
    </cfRule>
    <cfRule type="expression" dxfId="260" priority="356">
      <formula>COUNTIF(E90,"*×*")&gt;0</formula>
    </cfRule>
    <cfRule type="expression" dxfId="259" priority="357">
      <formula>COUNTIF(E90,"*▼*")&gt;0</formula>
    </cfRule>
    <cfRule type="expression" dxfId="258" priority="358">
      <formula>COUNTIF(E90,"*▽*")&gt;0</formula>
    </cfRule>
    <cfRule type="expression" dxfId="257" priority="359">
      <formula>COUNTIF(E90,"*◎*")&gt;0</formula>
    </cfRule>
    <cfRule type="expression" dxfId="256" priority="360">
      <formula>COUNTIF(E90,"*▲*")&gt;0</formula>
    </cfRule>
    <cfRule type="expression" dxfId="255" priority="361">
      <formula>COUNTIF(E90,"*△*")&gt;0</formula>
    </cfRule>
    <cfRule type="expression" dxfId="254" priority="362">
      <formula>COUNTIF(E90,"*●*")&gt;0</formula>
    </cfRule>
    <cfRule type="expression" dxfId="253" priority="363">
      <formula>COUNTIF(E90,"*○*")&gt;0</formula>
    </cfRule>
  </conditionalFormatting>
  <conditionalFormatting sqref="E93:E101">
    <cfRule type="expression" dxfId="252" priority="342">
      <formula>COUNTIF(E93,"*■*")&gt;0</formula>
    </cfRule>
    <cfRule type="expression" dxfId="251" priority="343">
      <formula>COUNTIF(E93,"*◆*")&gt;0</formula>
    </cfRule>
    <cfRule type="expression" dxfId="250" priority="344">
      <formula>COUNTIF(E93,"*□*")&gt;0</formula>
    </cfRule>
    <cfRule type="expression" dxfId="249" priority="345">
      <formula>COUNTIF(E93,"*×*")&gt;0</formula>
    </cfRule>
    <cfRule type="expression" dxfId="248" priority="346">
      <formula>COUNTIF(E93,"*▼*")&gt;0</formula>
    </cfRule>
    <cfRule type="expression" dxfId="247" priority="347">
      <formula>COUNTIF(E93,"*▽*")&gt;0</formula>
    </cfRule>
    <cfRule type="expression" dxfId="246" priority="348">
      <formula>COUNTIF(E93,"*◎*")&gt;0</formula>
    </cfRule>
    <cfRule type="expression" dxfId="245" priority="349">
      <formula>COUNTIF(E93,"*▲*")&gt;0</formula>
    </cfRule>
    <cfRule type="expression" dxfId="244" priority="350">
      <formula>COUNTIF(E93,"*△*")&gt;0</formula>
    </cfRule>
    <cfRule type="expression" dxfId="243" priority="351">
      <formula>COUNTIF(E93,"*●*")&gt;0</formula>
    </cfRule>
    <cfRule type="expression" dxfId="242" priority="352">
      <formula>COUNTIF(E93,"*○*")&gt;0</formula>
    </cfRule>
  </conditionalFormatting>
  <conditionalFormatting sqref="E104">
    <cfRule type="expression" dxfId="241" priority="331">
      <formula>COUNTIF(E104,"*■*")&gt;0</formula>
    </cfRule>
    <cfRule type="expression" dxfId="240" priority="332">
      <formula>COUNTIF(E104,"*◆*")&gt;0</formula>
    </cfRule>
    <cfRule type="expression" dxfId="239" priority="333">
      <formula>COUNTIF(E104,"*□*")&gt;0</formula>
    </cfRule>
    <cfRule type="expression" dxfId="238" priority="334">
      <formula>COUNTIF(E104,"*×*")&gt;0</formula>
    </cfRule>
    <cfRule type="expression" dxfId="237" priority="335">
      <formula>COUNTIF(E104,"*▼*")&gt;0</formula>
    </cfRule>
    <cfRule type="expression" dxfId="236" priority="336">
      <formula>COUNTIF(E104,"*▽*")&gt;0</formula>
    </cfRule>
    <cfRule type="expression" dxfId="235" priority="337">
      <formula>COUNTIF(E104,"*◎*")&gt;0</formula>
    </cfRule>
    <cfRule type="expression" dxfId="234" priority="338">
      <formula>COUNTIF(E104,"*▲*")&gt;0</formula>
    </cfRule>
    <cfRule type="expression" dxfId="233" priority="339">
      <formula>COUNTIF(E104,"*△*")&gt;0</formula>
    </cfRule>
    <cfRule type="expression" dxfId="232" priority="340">
      <formula>COUNTIF(E104,"*●*")&gt;0</formula>
    </cfRule>
    <cfRule type="expression" dxfId="231" priority="341">
      <formula>COUNTIF(E104,"*○*")&gt;0</formula>
    </cfRule>
  </conditionalFormatting>
  <conditionalFormatting sqref="E115:E116">
    <cfRule type="expression" dxfId="230" priority="309">
      <formula>COUNTIF(E115,"*■*")&gt;0</formula>
    </cfRule>
    <cfRule type="expression" dxfId="229" priority="310">
      <formula>COUNTIF(E115,"*◆*")&gt;0</formula>
    </cfRule>
    <cfRule type="expression" dxfId="228" priority="311">
      <formula>COUNTIF(E115,"*□*")&gt;0</formula>
    </cfRule>
    <cfRule type="expression" dxfId="227" priority="312">
      <formula>COUNTIF(E115,"*×*")&gt;0</formula>
    </cfRule>
    <cfRule type="expression" dxfId="226" priority="313">
      <formula>COUNTIF(E115,"*▼*")&gt;0</formula>
    </cfRule>
    <cfRule type="expression" dxfId="225" priority="314">
      <formula>COUNTIF(E115,"*▽*")&gt;0</formula>
    </cfRule>
    <cfRule type="expression" dxfId="224" priority="315">
      <formula>COUNTIF(E115,"*◎*")&gt;0</formula>
    </cfRule>
    <cfRule type="expression" dxfId="223" priority="316">
      <formula>COUNTIF(E115,"*▲*")&gt;0</formula>
    </cfRule>
    <cfRule type="expression" dxfId="222" priority="317">
      <formula>COUNTIF(E115,"*△*")&gt;0</formula>
    </cfRule>
    <cfRule type="expression" dxfId="221" priority="318">
      <formula>COUNTIF(E115,"*●*")&gt;0</formula>
    </cfRule>
    <cfRule type="expression" dxfId="220" priority="319">
      <formula>COUNTIF(E115,"*○*")&gt;0</formula>
    </cfRule>
  </conditionalFormatting>
  <conditionalFormatting sqref="E135:E137">
    <cfRule type="expression" dxfId="219" priority="265">
      <formula>COUNTIF(E135,"*■*")&gt;0</formula>
    </cfRule>
    <cfRule type="expression" dxfId="218" priority="266">
      <formula>COUNTIF(E135,"*◆*")&gt;0</formula>
    </cfRule>
    <cfRule type="expression" dxfId="217" priority="267">
      <formula>COUNTIF(E135,"*□*")&gt;0</formula>
    </cfRule>
    <cfRule type="expression" dxfId="216" priority="268">
      <formula>COUNTIF(E135,"*×*")&gt;0</formula>
    </cfRule>
    <cfRule type="expression" dxfId="215" priority="269">
      <formula>COUNTIF(E135,"*▼*")&gt;0</formula>
    </cfRule>
    <cfRule type="expression" dxfId="214" priority="270">
      <formula>COUNTIF(E135,"*▽*")&gt;0</formula>
    </cfRule>
    <cfRule type="expression" dxfId="213" priority="271">
      <formula>COUNTIF(E135,"*◎*")&gt;0</formula>
    </cfRule>
    <cfRule type="expression" dxfId="212" priority="272">
      <formula>COUNTIF(E135,"*▲*")&gt;0</formula>
    </cfRule>
    <cfRule type="expression" dxfId="211" priority="273">
      <formula>COUNTIF(E135,"*△*")&gt;0</formula>
    </cfRule>
    <cfRule type="expression" dxfId="210" priority="274">
      <formula>COUNTIF(E135,"*●*")&gt;0</formula>
    </cfRule>
    <cfRule type="expression" dxfId="209" priority="275">
      <formula>COUNTIF(E135,"*○*")&gt;0</formula>
    </cfRule>
  </conditionalFormatting>
  <conditionalFormatting sqref="E140:E147">
    <cfRule type="expression" dxfId="208" priority="254">
      <formula>COUNTIF(E140,"*■*")&gt;0</formula>
    </cfRule>
    <cfRule type="expression" dxfId="207" priority="255">
      <formula>COUNTIF(E140,"*◆*")&gt;0</formula>
    </cfRule>
    <cfRule type="expression" dxfId="206" priority="256">
      <formula>COUNTIF(E140,"*□*")&gt;0</formula>
    </cfRule>
    <cfRule type="expression" dxfId="205" priority="257">
      <formula>COUNTIF(E140,"*×*")&gt;0</formula>
    </cfRule>
    <cfRule type="expression" dxfId="204" priority="258">
      <formula>COUNTIF(E140,"*▼*")&gt;0</formula>
    </cfRule>
    <cfRule type="expression" dxfId="203" priority="259">
      <formula>COUNTIF(E140,"*▽*")&gt;0</formula>
    </cfRule>
    <cfRule type="expression" dxfId="202" priority="260">
      <formula>COUNTIF(E140,"*◎*")&gt;0</formula>
    </cfRule>
    <cfRule type="expression" dxfId="201" priority="261">
      <formula>COUNTIF(E140,"*▲*")&gt;0</formula>
    </cfRule>
    <cfRule type="expression" dxfId="200" priority="262">
      <formula>COUNTIF(E140,"*△*")&gt;0</formula>
    </cfRule>
    <cfRule type="expression" dxfId="199" priority="263">
      <formula>COUNTIF(E140,"*●*")&gt;0</formula>
    </cfRule>
    <cfRule type="expression" dxfId="198" priority="264">
      <formula>COUNTIF(E140,"*○*")&gt;0</formula>
    </cfRule>
  </conditionalFormatting>
  <conditionalFormatting sqref="E149:E154">
    <cfRule type="expression" dxfId="197" priority="243">
      <formula>COUNTIF(E149,"*■*")&gt;0</formula>
    </cfRule>
    <cfRule type="expression" dxfId="196" priority="244">
      <formula>COUNTIF(E149,"*◆*")&gt;0</formula>
    </cfRule>
    <cfRule type="expression" dxfId="195" priority="245">
      <formula>COUNTIF(E149,"*□*")&gt;0</formula>
    </cfRule>
    <cfRule type="expression" dxfId="194" priority="246">
      <formula>COUNTIF(E149,"*×*")&gt;0</formula>
    </cfRule>
    <cfRule type="expression" dxfId="193" priority="247">
      <formula>COUNTIF(E149,"*▼*")&gt;0</formula>
    </cfRule>
    <cfRule type="expression" dxfId="192" priority="248">
      <formula>COUNTIF(E149,"*▽*")&gt;0</formula>
    </cfRule>
    <cfRule type="expression" dxfId="191" priority="249">
      <formula>COUNTIF(E149,"*◎*")&gt;0</formula>
    </cfRule>
    <cfRule type="expression" dxfId="190" priority="250">
      <formula>COUNTIF(E149,"*▲*")&gt;0</formula>
    </cfRule>
    <cfRule type="expression" dxfId="189" priority="251">
      <formula>COUNTIF(E149,"*△*")&gt;0</formula>
    </cfRule>
    <cfRule type="expression" dxfId="188" priority="252">
      <formula>COUNTIF(E149,"*●*")&gt;0</formula>
    </cfRule>
    <cfRule type="expression" dxfId="187" priority="253">
      <formula>COUNTIF(E149,"*○*")&gt;0</formula>
    </cfRule>
  </conditionalFormatting>
  <conditionalFormatting sqref="E156">
    <cfRule type="expression" dxfId="186" priority="232">
      <formula>COUNTIF(E156,"*■*")&gt;0</formula>
    </cfRule>
    <cfRule type="expression" dxfId="185" priority="233">
      <formula>COUNTIF(E156,"*◆*")&gt;0</formula>
    </cfRule>
    <cfRule type="expression" dxfId="184" priority="234">
      <formula>COUNTIF(E156,"*□*")&gt;0</formula>
    </cfRule>
    <cfRule type="expression" dxfId="183" priority="235">
      <formula>COUNTIF(E156,"*×*")&gt;0</formula>
    </cfRule>
    <cfRule type="expression" dxfId="182" priority="236">
      <formula>COUNTIF(E156,"*▼*")&gt;0</formula>
    </cfRule>
    <cfRule type="expression" dxfId="181" priority="237">
      <formula>COUNTIF(E156,"*▽*")&gt;0</formula>
    </cfRule>
    <cfRule type="expression" dxfId="180" priority="238">
      <formula>COUNTIF(E156,"*◎*")&gt;0</formula>
    </cfRule>
    <cfRule type="expression" dxfId="179" priority="239">
      <formula>COUNTIF(E156,"*▲*")&gt;0</formula>
    </cfRule>
    <cfRule type="expression" dxfId="178" priority="240">
      <formula>COUNTIF(E156,"*△*")&gt;0</formula>
    </cfRule>
    <cfRule type="expression" dxfId="177" priority="241">
      <formula>COUNTIF(E156,"*●*")&gt;0</formula>
    </cfRule>
    <cfRule type="expression" dxfId="176" priority="242">
      <formula>COUNTIF(E156,"*○*")&gt;0</formula>
    </cfRule>
  </conditionalFormatting>
  <conditionalFormatting sqref="E159:E164 E166">
    <cfRule type="expression" dxfId="175" priority="221">
      <formula>COUNTIF(E159,"*■*")&gt;0</formula>
    </cfRule>
    <cfRule type="expression" dxfId="174" priority="222">
      <formula>COUNTIF(E159,"*◆*")&gt;0</formula>
    </cfRule>
    <cfRule type="expression" dxfId="173" priority="223">
      <formula>COUNTIF(E159,"*□*")&gt;0</formula>
    </cfRule>
    <cfRule type="expression" dxfId="172" priority="224">
      <formula>COUNTIF(E159,"*×*")&gt;0</formula>
    </cfRule>
    <cfRule type="expression" dxfId="171" priority="225">
      <formula>COUNTIF(E159,"*▼*")&gt;0</formula>
    </cfRule>
    <cfRule type="expression" dxfId="170" priority="226">
      <formula>COUNTIF(E159,"*▽*")&gt;0</formula>
    </cfRule>
    <cfRule type="expression" dxfId="169" priority="227">
      <formula>COUNTIF(E159,"*◎*")&gt;0</formula>
    </cfRule>
    <cfRule type="expression" dxfId="168" priority="228">
      <formula>COUNTIF(E159,"*▲*")&gt;0</formula>
    </cfRule>
    <cfRule type="expression" dxfId="167" priority="229">
      <formula>COUNTIF(E159,"*△*")&gt;0</formula>
    </cfRule>
    <cfRule type="expression" dxfId="166" priority="230">
      <formula>COUNTIF(E159,"*●*")&gt;0</formula>
    </cfRule>
    <cfRule type="expression" dxfId="165" priority="231">
      <formula>COUNTIF(E159,"*○*")&gt;0</formula>
    </cfRule>
  </conditionalFormatting>
  <conditionalFormatting sqref="E167:E170">
    <cfRule type="expression" dxfId="164" priority="210">
      <formula>COUNTIF(E167,"*■*")&gt;0</formula>
    </cfRule>
    <cfRule type="expression" dxfId="163" priority="211">
      <formula>COUNTIF(E167,"*◆*")&gt;0</formula>
    </cfRule>
    <cfRule type="expression" dxfId="162" priority="212">
      <formula>COUNTIF(E167,"*□*")&gt;0</formula>
    </cfRule>
    <cfRule type="expression" dxfId="161" priority="213">
      <formula>COUNTIF(E167,"*×*")&gt;0</formula>
    </cfRule>
    <cfRule type="expression" dxfId="160" priority="214">
      <formula>COUNTIF(E167,"*▼*")&gt;0</formula>
    </cfRule>
    <cfRule type="expression" dxfId="159" priority="215">
      <formula>COUNTIF(E167,"*▽*")&gt;0</formula>
    </cfRule>
    <cfRule type="expression" dxfId="158" priority="216">
      <formula>COUNTIF(E167,"*◎*")&gt;0</formula>
    </cfRule>
    <cfRule type="expression" dxfId="157" priority="217">
      <formula>COUNTIF(E167,"*▲*")&gt;0</formula>
    </cfRule>
    <cfRule type="expression" dxfId="156" priority="218">
      <formula>COUNTIF(E167,"*△*")&gt;0</formula>
    </cfRule>
    <cfRule type="expression" dxfId="155" priority="219">
      <formula>COUNTIF(E167,"*●*")&gt;0</formula>
    </cfRule>
    <cfRule type="expression" dxfId="154" priority="220">
      <formula>COUNTIF(E167,"*○*")&gt;0</formula>
    </cfRule>
  </conditionalFormatting>
  <conditionalFormatting sqref="E171">
    <cfRule type="expression" dxfId="153" priority="199">
      <formula>COUNTIF(E171,"*■*")&gt;0</formula>
    </cfRule>
    <cfRule type="expression" dxfId="152" priority="200">
      <formula>COUNTIF(E171,"*◆*")&gt;0</formula>
    </cfRule>
    <cfRule type="expression" dxfId="151" priority="201">
      <formula>COUNTIF(E171,"*□*")&gt;0</formula>
    </cfRule>
    <cfRule type="expression" dxfId="150" priority="202">
      <formula>COUNTIF(E171,"*×*")&gt;0</formula>
    </cfRule>
    <cfRule type="expression" dxfId="149" priority="203">
      <formula>COUNTIF(E171,"*▼*")&gt;0</formula>
    </cfRule>
    <cfRule type="expression" dxfId="148" priority="204">
      <formula>COUNTIF(E171,"*▽*")&gt;0</formula>
    </cfRule>
    <cfRule type="expression" dxfId="147" priority="205">
      <formula>COUNTIF(E171,"*◎*")&gt;0</formula>
    </cfRule>
    <cfRule type="expression" dxfId="146" priority="206">
      <formula>COUNTIF(E171,"*▲*")&gt;0</formula>
    </cfRule>
    <cfRule type="expression" dxfId="145" priority="207">
      <formula>COUNTIF(E171,"*△*")&gt;0</formula>
    </cfRule>
    <cfRule type="expression" dxfId="144" priority="208">
      <formula>COUNTIF(E171,"*●*")&gt;0</formula>
    </cfRule>
    <cfRule type="expression" dxfId="143" priority="209">
      <formula>COUNTIF(E171,"*○*")&gt;0</formula>
    </cfRule>
  </conditionalFormatting>
  <conditionalFormatting sqref="E194:E198">
    <cfRule type="expression" dxfId="142" priority="166">
      <formula>COUNTIF(E194,"*■*")&gt;0</formula>
    </cfRule>
    <cfRule type="expression" dxfId="141" priority="167">
      <formula>COUNTIF(E194,"*◆*")&gt;0</formula>
    </cfRule>
    <cfRule type="expression" dxfId="140" priority="168">
      <formula>COUNTIF(E194,"*□*")&gt;0</formula>
    </cfRule>
    <cfRule type="expression" dxfId="139" priority="169">
      <formula>COUNTIF(E194,"*×*")&gt;0</formula>
    </cfRule>
    <cfRule type="expression" dxfId="138" priority="170">
      <formula>COUNTIF(E194,"*▼*")&gt;0</formula>
    </cfRule>
    <cfRule type="expression" dxfId="137" priority="171">
      <formula>COUNTIF(E194,"*▽*")&gt;0</formula>
    </cfRule>
    <cfRule type="expression" dxfId="136" priority="172">
      <formula>COUNTIF(E194,"*◎*")&gt;0</formula>
    </cfRule>
    <cfRule type="expression" dxfId="135" priority="173">
      <formula>COUNTIF(E194,"*▲*")&gt;0</formula>
    </cfRule>
    <cfRule type="expression" dxfId="134" priority="174">
      <formula>COUNTIF(E194,"*△*")&gt;0</formula>
    </cfRule>
    <cfRule type="expression" dxfId="133" priority="175">
      <formula>COUNTIF(E194,"*●*")&gt;0</formula>
    </cfRule>
    <cfRule type="expression" dxfId="132" priority="176">
      <formula>COUNTIF(E194,"*○*")&gt;0</formula>
    </cfRule>
  </conditionalFormatting>
  <conditionalFormatting sqref="E215:E216">
    <cfRule type="expression" dxfId="131" priority="144">
      <formula>COUNTIF(E215,"*■*")&gt;0</formula>
    </cfRule>
    <cfRule type="expression" dxfId="130" priority="145">
      <formula>COUNTIF(E215,"*◆*")&gt;0</formula>
    </cfRule>
    <cfRule type="expression" dxfId="129" priority="146">
      <formula>COUNTIF(E215,"*□*")&gt;0</formula>
    </cfRule>
    <cfRule type="expression" dxfId="128" priority="147">
      <formula>COUNTIF(E215,"*×*")&gt;0</formula>
    </cfRule>
    <cfRule type="expression" dxfId="127" priority="148">
      <formula>COUNTIF(E215,"*▼*")&gt;0</formula>
    </cfRule>
    <cfRule type="expression" dxfId="126" priority="149">
      <formula>COUNTIF(E215,"*▽*")&gt;0</formula>
    </cfRule>
    <cfRule type="expression" dxfId="125" priority="150">
      <formula>COUNTIF(E215,"*◎*")&gt;0</formula>
    </cfRule>
    <cfRule type="expression" dxfId="124" priority="151">
      <formula>COUNTIF(E215,"*▲*")&gt;0</formula>
    </cfRule>
    <cfRule type="expression" dxfId="123" priority="152">
      <formula>COUNTIF(E215,"*△*")&gt;0</formula>
    </cfRule>
    <cfRule type="expression" dxfId="122" priority="153">
      <formula>COUNTIF(E215,"*●*")&gt;0</formula>
    </cfRule>
    <cfRule type="expression" dxfId="121" priority="154">
      <formula>COUNTIF(E215,"*○*")&gt;0</formula>
    </cfRule>
  </conditionalFormatting>
  <conditionalFormatting sqref="E218">
    <cfRule type="expression" dxfId="120" priority="133">
      <formula>COUNTIF(E218,"*■*")&gt;0</formula>
    </cfRule>
    <cfRule type="expression" dxfId="119" priority="134">
      <formula>COUNTIF(E218,"*◆*")&gt;0</formula>
    </cfRule>
    <cfRule type="expression" dxfId="118" priority="135">
      <formula>COUNTIF(E218,"*□*")&gt;0</formula>
    </cfRule>
    <cfRule type="expression" dxfId="117" priority="136">
      <formula>COUNTIF(E218,"*×*")&gt;0</formula>
    </cfRule>
    <cfRule type="expression" dxfId="116" priority="137">
      <formula>COUNTIF(E218,"*▼*")&gt;0</formula>
    </cfRule>
    <cfRule type="expression" dxfId="115" priority="138">
      <formula>COUNTIF(E218,"*▽*")&gt;0</formula>
    </cfRule>
    <cfRule type="expression" dxfId="114" priority="139">
      <formula>COUNTIF(E218,"*◎*")&gt;0</formula>
    </cfRule>
    <cfRule type="expression" dxfId="113" priority="140">
      <formula>COUNTIF(E218,"*▲*")&gt;0</formula>
    </cfRule>
    <cfRule type="expression" dxfId="112" priority="141">
      <formula>COUNTIF(E218,"*△*")&gt;0</formula>
    </cfRule>
    <cfRule type="expression" dxfId="111" priority="142">
      <formula>COUNTIF(E218,"*●*")&gt;0</formula>
    </cfRule>
    <cfRule type="expression" dxfId="110" priority="143">
      <formula>COUNTIF(E218,"*○*")&gt;0</formula>
    </cfRule>
  </conditionalFormatting>
  <conditionalFormatting sqref="E226">
    <cfRule type="expression" dxfId="109" priority="122">
      <formula>COUNTIF(E226,"*■*")&gt;0</formula>
    </cfRule>
    <cfRule type="expression" dxfId="108" priority="123">
      <formula>COUNTIF(E226,"*◆*")&gt;0</formula>
    </cfRule>
    <cfRule type="expression" dxfId="107" priority="124">
      <formula>COUNTIF(E226,"*□*")&gt;0</formula>
    </cfRule>
    <cfRule type="expression" dxfId="106" priority="125">
      <formula>COUNTIF(E226,"*×*")&gt;0</formula>
    </cfRule>
    <cfRule type="expression" dxfId="105" priority="126">
      <formula>COUNTIF(E226,"*▼*")&gt;0</formula>
    </cfRule>
    <cfRule type="expression" dxfId="104" priority="127">
      <formula>COUNTIF(E226,"*▽*")&gt;0</formula>
    </cfRule>
    <cfRule type="expression" dxfId="103" priority="128">
      <formula>COUNTIF(E226,"*◎*")&gt;0</formula>
    </cfRule>
    <cfRule type="expression" dxfId="102" priority="129">
      <formula>COUNTIF(E226,"*▲*")&gt;0</formula>
    </cfRule>
    <cfRule type="expression" dxfId="101" priority="130">
      <formula>COUNTIF(E226,"*△*")&gt;0</formula>
    </cfRule>
    <cfRule type="expression" dxfId="100" priority="131">
      <formula>COUNTIF(E226,"*●*")&gt;0</formula>
    </cfRule>
    <cfRule type="expression" dxfId="99" priority="132">
      <formula>COUNTIF(E226,"*○*")&gt;0</formula>
    </cfRule>
  </conditionalFormatting>
  <conditionalFormatting sqref="E231">
    <cfRule type="expression" dxfId="98" priority="100">
      <formula>COUNTIF(E231,"*■*")&gt;0</formula>
    </cfRule>
    <cfRule type="expression" dxfId="97" priority="101">
      <formula>COUNTIF(E231,"*◆*")&gt;0</formula>
    </cfRule>
    <cfRule type="expression" dxfId="96" priority="102">
      <formula>COUNTIF(E231,"*□*")&gt;0</formula>
    </cfRule>
    <cfRule type="expression" dxfId="95" priority="103">
      <formula>COUNTIF(E231,"*×*")&gt;0</formula>
    </cfRule>
    <cfRule type="expression" dxfId="94" priority="104">
      <formula>COUNTIF(E231,"*▼*")&gt;0</formula>
    </cfRule>
    <cfRule type="expression" dxfId="93" priority="105">
      <formula>COUNTIF(E231,"*▽*")&gt;0</formula>
    </cfRule>
    <cfRule type="expression" dxfId="92" priority="106">
      <formula>COUNTIF(E231,"*◎*")&gt;0</formula>
    </cfRule>
    <cfRule type="expression" dxfId="91" priority="107">
      <formula>COUNTIF(E231,"*▲*")&gt;0</formula>
    </cfRule>
    <cfRule type="expression" dxfId="90" priority="108">
      <formula>COUNTIF(E231,"*△*")&gt;0</formula>
    </cfRule>
    <cfRule type="expression" dxfId="89" priority="109">
      <formula>COUNTIF(E231,"*●*")&gt;0</formula>
    </cfRule>
    <cfRule type="expression" dxfId="88" priority="110">
      <formula>COUNTIF(E231,"*○*")&gt;0</formula>
    </cfRule>
  </conditionalFormatting>
  <conditionalFormatting sqref="E232">
    <cfRule type="expression" dxfId="87" priority="89">
      <formula>COUNTIF(E232,"*■*")&gt;0</formula>
    </cfRule>
    <cfRule type="expression" dxfId="86" priority="90">
      <formula>COUNTIF(E232,"*◆*")&gt;0</formula>
    </cfRule>
    <cfRule type="expression" dxfId="85" priority="91">
      <formula>COUNTIF(E232,"*□*")&gt;0</formula>
    </cfRule>
    <cfRule type="expression" dxfId="84" priority="92">
      <formula>COUNTIF(E232,"*×*")&gt;0</formula>
    </cfRule>
    <cfRule type="expression" dxfId="83" priority="93">
      <formula>COUNTIF(E232,"*▼*")&gt;0</formula>
    </cfRule>
    <cfRule type="expression" dxfId="82" priority="94">
      <formula>COUNTIF(E232,"*▽*")&gt;0</formula>
    </cfRule>
    <cfRule type="expression" dxfId="81" priority="95">
      <formula>COUNTIF(E232,"*◎*")&gt;0</formula>
    </cfRule>
    <cfRule type="expression" dxfId="80" priority="96">
      <formula>COUNTIF(E232,"*▲*")&gt;0</formula>
    </cfRule>
    <cfRule type="expression" dxfId="79" priority="97">
      <formula>COUNTIF(E232,"*△*")&gt;0</formula>
    </cfRule>
    <cfRule type="expression" dxfId="78" priority="98">
      <formula>COUNTIF(E232,"*●*")&gt;0</formula>
    </cfRule>
    <cfRule type="expression" dxfId="77" priority="99">
      <formula>COUNTIF(E232,"*○*")&gt;0</formula>
    </cfRule>
  </conditionalFormatting>
  <conditionalFormatting sqref="E235:E237">
    <cfRule type="expression" dxfId="76" priority="78">
      <formula>COUNTIF(E235,"*■*")&gt;0</formula>
    </cfRule>
    <cfRule type="expression" dxfId="75" priority="79">
      <formula>COUNTIF(E235,"*◆*")&gt;0</formula>
    </cfRule>
    <cfRule type="expression" dxfId="74" priority="80">
      <formula>COUNTIF(E235,"*□*")&gt;0</formula>
    </cfRule>
    <cfRule type="expression" dxfId="73" priority="81">
      <formula>COUNTIF(E235,"*×*")&gt;0</formula>
    </cfRule>
    <cfRule type="expression" dxfId="72" priority="82">
      <formula>COUNTIF(E235,"*▼*")&gt;0</formula>
    </cfRule>
    <cfRule type="expression" dxfId="71" priority="83">
      <formula>COUNTIF(E235,"*▽*")&gt;0</formula>
    </cfRule>
    <cfRule type="expression" dxfId="70" priority="84">
      <formula>COUNTIF(E235,"*◎*")&gt;0</formula>
    </cfRule>
    <cfRule type="expression" dxfId="69" priority="85">
      <formula>COUNTIF(E235,"*▲*")&gt;0</formula>
    </cfRule>
    <cfRule type="expression" dxfId="68" priority="86">
      <formula>COUNTIF(E235,"*△*")&gt;0</formula>
    </cfRule>
    <cfRule type="expression" dxfId="67" priority="87">
      <formula>COUNTIF(E235,"*●*")&gt;0</formula>
    </cfRule>
    <cfRule type="expression" dxfId="66" priority="88">
      <formula>COUNTIF(E235,"*○*")&gt;0</formula>
    </cfRule>
  </conditionalFormatting>
  <conditionalFormatting sqref="E239:E240">
    <cfRule type="expression" dxfId="65" priority="67">
      <formula>COUNTIF(E239,"*■*")&gt;0</formula>
    </cfRule>
    <cfRule type="expression" dxfId="64" priority="68">
      <formula>COUNTIF(E239,"*◆*")&gt;0</formula>
    </cfRule>
    <cfRule type="expression" dxfId="63" priority="69">
      <formula>COUNTIF(E239,"*□*")&gt;0</formula>
    </cfRule>
    <cfRule type="expression" dxfId="62" priority="70">
      <formula>COUNTIF(E239,"*×*")&gt;0</formula>
    </cfRule>
    <cfRule type="expression" dxfId="61" priority="71">
      <formula>COUNTIF(E239,"*▼*")&gt;0</formula>
    </cfRule>
    <cfRule type="expression" dxfId="60" priority="72">
      <formula>COUNTIF(E239,"*▽*")&gt;0</formula>
    </cfRule>
    <cfRule type="expression" dxfId="59" priority="73">
      <formula>COUNTIF(E239,"*◎*")&gt;0</formula>
    </cfRule>
    <cfRule type="expression" dxfId="58" priority="74">
      <formula>COUNTIF(E239,"*▲*")&gt;0</formula>
    </cfRule>
    <cfRule type="expression" dxfId="57" priority="75">
      <formula>COUNTIF(E239,"*△*")&gt;0</formula>
    </cfRule>
    <cfRule type="expression" dxfId="56" priority="76">
      <formula>COUNTIF(E239,"*●*")&gt;0</formula>
    </cfRule>
    <cfRule type="expression" dxfId="55" priority="77">
      <formula>COUNTIF(E239,"*○*")&gt;0</formula>
    </cfRule>
  </conditionalFormatting>
  <conditionalFormatting sqref="E242">
    <cfRule type="expression" dxfId="54" priority="56">
      <formula>COUNTIF(E242,"*■*")&gt;0</formula>
    </cfRule>
    <cfRule type="expression" dxfId="53" priority="57">
      <formula>COUNTIF(E242,"*◆*")&gt;0</formula>
    </cfRule>
    <cfRule type="expression" dxfId="52" priority="58">
      <formula>COUNTIF(E242,"*□*")&gt;0</formula>
    </cfRule>
    <cfRule type="expression" dxfId="51" priority="59">
      <formula>COUNTIF(E242,"*×*")&gt;0</formula>
    </cfRule>
    <cfRule type="expression" dxfId="50" priority="60">
      <formula>COUNTIF(E242,"*▼*")&gt;0</formula>
    </cfRule>
    <cfRule type="expression" dxfId="49" priority="61">
      <formula>COUNTIF(E242,"*▽*")&gt;0</formula>
    </cfRule>
    <cfRule type="expression" dxfId="48" priority="62">
      <formula>COUNTIF(E242,"*◎*")&gt;0</formula>
    </cfRule>
    <cfRule type="expression" dxfId="47" priority="63">
      <formula>COUNTIF(E242,"*▲*")&gt;0</formula>
    </cfRule>
    <cfRule type="expression" dxfId="46" priority="64">
      <formula>COUNTIF(E242,"*△*")&gt;0</formula>
    </cfRule>
    <cfRule type="expression" dxfId="45" priority="65">
      <formula>COUNTIF(E242,"*●*")&gt;0</formula>
    </cfRule>
    <cfRule type="expression" dxfId="44" priority="66">
      <formula>COUNTIF(E242,"*○*")&gt;0</formula>
    </cfRule>
  </conditionalFormatting>
  <conditionalFormatting sqref="E244:E245">
    <cfRule type="expression" dxfId="43" priority="45">
      <formula>COUNTIF(E244,"*■*")&gt;0</formula>
    </cfRule>
    <cfRule type="expression" dxfId="42" priority="46">
      <formula>COUNTIF(E244,"*◆*")&gt;0</formula>
    </cfRule>
    <cfRule type="expression" dxfId="41" priority="47">
      <formula>COUNTIF(E244,"*□*")&gt;0</formula>
    </cfRule>
    <cfRule type="expression" dxfId="40" priority="48">
      <formula>COUNTIF(E244,"*×*")&gt;0</formula>
    </cfRule>
    <cfRule type="expression" dxfId="39" priority="49">
      <formula>COUNTIF(E244,"*▼*")&gt;0</formula>
    </cfRule>
    <cfRule type="expression" dxfId="38" priority="50">
      <formula>COUNTIF(E244,"*▽*")&gt;0</formula>
    </cfRule>
    <cfRule type="expression" dxfId="37" priority="51">
      <formula>COUNTIF(E244,"*◎*")&gt;0</formula>
    </cfRule>
    <cfRule type="expression" dxfId="36" priority="52">
      <formula>COUNTIF(E244,"*▲*")&gt;0</formula>
    </cfRule>
    <cfRule type="expression" dxfId="35" priority="53">
      <formula>COUNTIF(E244,"*△*")&gt;0</formula>
    </cfRule>
    <cfRule type="expression" dxfId="34" priority="54">
      <formula>COUNTIF(E244,"*●*")&gt;0</formula>
    </cfRule>
    <cfRule type="expression" dxfId="33" priority="55">
      <formula>COUNTIF(E244,"*○*")&gt;0</formula>
    </cfRule>
  </conditionalFormatting>
  <conditionalFormatting sqref="E219">
    <cfRule type="expression" dxfId="32" priority="23">
      <formula>COUNTIF(E219,"*■*")&gt;0</formula>
    </cfRule>
    <cfRule type="expression" dxfId="31" priority="24">
      <formula>COUNTIF(E219,"*◆*")&gt;0</formula>
    </cfRule>
    <cfRule type="expression" dxfId="30" priority="25">
      <formula>COUNTIF(E219,"*□*")&gt;0</formula>
    </cfRule>
    <cfRule type="expression" dxfId="29" priority="26">
      <formula>COUNTIF(E219,"*×*")&gt;0</formula>
    </cfRule>
    <cfRule type="expression" dxfId="28" priority="27">
      <formula>COUNTIF(E219,"*▼*")&gt;0</formula>
    </cfRule>
    <cfRule type="expression" dxfId="27" priority="28">
      <formula>COUNTIF(E219,"*▽*")&gt;0</formula>
    </cfRule>
    <cfRule type="expression" dxfId="26" priority="29">
      <formula>COUNTIF(E219,"*◎*")&gt;0</formula>
    </cfRule>
    <cfRule type="expression" dxfId="25" priority="30">
      <formula>COUNTIF(E219,"*▲*")&gt;0</formula>
    </cfRule>
    <cfRule type="expression" dxfId="24" priority="31">
      <formula>COUNTIF(E219,"*△*")&gt;0</formula>
    </cfRule>
    <cfRule type="expression" dxfId="23" priority="32">
      <formula>COUNTIF(E219,"*●*")&gt;0</formula>
    </cfRule>
    <cfRule type="expression" dxfId="22" priority="33">
      <formula>COUNTIF(E219,"*○*")&gt;0</formula>
    </cfRule>
  </conditionalFormatting>
  <conditionalFormatting sqref="E250">
    <cfRule type="expression" dxfId="21" priority="12">
      <formula>COUNTIF(E250,"*■*")&gt;0</formula>
    </cfRule>
    <cfRule type="expression" dxfId="20" priority="13">
      <formula>COUNTIF(E250,"*◆*")&gt;0</formula>
    </cfRule>
    <cfRule type="expression" dxfId="19" priority="14">
      <formula>COUNTIF(E250,"*□*")&gt;0</formula>
    </cfRule>
    <cfRule type="expression" dxfId="18" priority="15">
      <formula>COUNTIF(E250,"*×*")&gt;0</formula>
    </cfRule>
    <cfRule type="expression" dxfId="17" priority="16">
      <formula>COUNTIF(E250,"*▼*")&gt;0</formula>
    </cfRule>
    <cfRule type="expression" dxfId="16" priority="17">
      <formula>COUNTIF(E250,"*▽*")&gt;0</formula>
    </cfRule>
    <cfRule type="expression" dxfId="15" priority="18">
      <formula>COUNTIF(E250,"*◎*")&gt;0</formula>
    </cfRule>
    <cfRule type="expression" dxfId="14" priority="19">
      <formula>COUNTIF(E250,"*▲*")&gt;0</formula>
    </cfRule>
    <cfRule type="expression" dxfId="13" priority="20">
      <formula>COUNTIF(E250,"*△*")&gt;0</formula>
    </cfRule>
    <cfRule type="expression" dxfId="12" priority="21">
      <formula>COUNTIF(E250,"*●*")&gt;0</formula>
    </cfRule>
    <cfRule type="expression" dxfId="11" priority="22">
      <formula>COUNTIF(E250,"*○*")&gt;0</formula>
    </cfRule>
  </conditionalFormatting>
  <conditionalFormatting sqref="E249">
    <cfRule type="expression" dxfId="10" priority="1">
      <formula>COUNTIF(E249,"*■*")&gt;0</formula>
    </cfRule>
    <cfRule type="expression" dxfId="9" priority="2">
      <formula>COUNTIF(E249,"*◆*")&gt;0</formula>
    </cfRule>
    <cfRule type="expression" dxfId="8" priority="3">
      <formula>COUNTIF(E249,"*□*")&gt;0</formula>
    </cfRule>
    <cfRule type="expression" dxfId="7" priority="4">
      <formula>COUNTIF(E249,"*×*")&gt;0</formula>
    </cfRule>
    <cfRule type="expression" dxfId="6" priority="5">
      <formula>COUNTIF(E249,"*▼*")&gt;0</formula>
    </cfRule>
    <cfRule type="expression" dxfId="5" priority="6">
      <formula>COUNTIF(E249,"*▽*")&gt;0</formula>
    </cfRule>
    <cfRule type="expression" dxfId="4" priority="7">
      <formula>COUNTIF(E249,"*◎*")&gt;0</formula>
    </cfRule>
    <cfRule type="expression" dxfId="3" priority="8">
      <formula>COUNTIF(E249,"*▲*")&gt;0</formula>
    </cfRule>
    <cfRule type="expression" dxfId="2" priority="9">
      <formula>COUNTIF(E249,"*△*")&gt;0</formula>
    </cfRule>
    <cfRule type="expression" dxfId="1" priority="10">
      <formula>COUNTIF(E249,"*●*")&gt;0</formula>
    </cfRule>
    <cfRule type="expression" dxfId="0" priority="11">
      <formula>COUNTIF(E249,"*○*")&gt;0</formula>
    </cfRule>
  </conditionalFormatting>
  <pageMargins left="0.70866141732283472" right="0.70866141732283472" top="0.74803149606299213" bottom="0.74803149606299213" header="0.31496062992125984" footer="0.31496062992125984"/>
  <pageSetup paperSize="8" scale="50" fitToHeight="0" orientation="portrait" r:id="rId1"/>
  <headerFooter>
    <oddHeader>&amp;R&amp;"Meiryo UI,標準"【様式第６号】</oddHeader>
    <oddFooter>&amp;P / &amp;N ページ</oddFooter>
  </headerFooter>
  <rowBreaks count="2" manualBreakCount="2">
    <brk id="113" max="9" man="1"/>
    <brk id="221"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7</vt:i4>
      </vt:variant>
    </vt:vector>
  </HeadingPairs>
  <TitlesOfParts>
    <vt:vector size="13" baseType="lpstr">
      <vt:lpstr>機能要件一覧（最終）  </vt:lpstr>
      <vt:lpstr>機能要件一覧</vt:lpstr>
      <vt:lpstr>機能要件一覧（Ver.５ 第２回会議後） </vt:lpstr>
      <vt:lpstr>機能要件一覧（Ver.4 第２回会議用)</vt:lpstr>
      <vt:lpstr>【参考】機能要件一覧（修正内容）</vt:lpstr>
      <vt:lpstr>元</vt:lpstr>
      <vt:lpstr>'【参考】機能要件一覧（修正内容）'!Print_Area</vt:lpstr>
      <vt:lpstr>機能要件一覧!Print_Area</vt:lpstr>
      <vt:lpstr>'機能要件一覧（Ver.4 第２回会議用)'!Print_Area</vt:lpstr>
      <vt:lpstr>'機能要件一覧（Ver.５ 第２回会議後） '!Print_Area</vt:lpstr>
      <vt:lpstr>'機能要件一覧（最終）  '!Print_Area</vt:lpstr>
      <vt:lpstr>元!Print_Area</vt:lpstr>
      <vt:lpstr>元!Print_Titles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2025-10-08T07:02:44Z</cp:lastPrinted>
  <dcterms:created xsi:type="dcterms:W3CDTF">2025-08-10T11:14:52Z</dcterms:created>
  <dcterms:modified xsi:type="dcterms:W3CDTF">2025-10-08T10:12:27Z</dcterms:modified>
</cp:coreProperties>
</file>